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iedosto\Users\SN\OMA\Nykyinen Tekes.fi (2013)\Lomakkeet\"/>
    </mc:Choice>
  </mc:AlternateContent>
  <bookViews>
    <workbookView xWindow="0" yWindow="0" windowWidth="10050" windowHeight="9090" tabRatio="901"/>
  </bookViews>
  <sheets>
    <sheet name="Read this first" sheetId="11" r:id="rId1"/>
    <sheet name="Suomi" sheetId="8" r:id="rId2"/>
    <sheet name="English" sheetId="12" r:id="rId3"/>
    <sheet name="Svenska" sheetId="13" r:id="rId4"/>
    <sheet name="List of names" sheetId="14" r:id="rId5"/>
  </sheets>
  <definedNames>
    <definedName name="Alkuperäinen_aihe">#REF!,#REF!,#REF!</definedName>
    <definedName name="ca">#REF!</definedName>
    <definedName name="cb">#REF!</definedName>
    <definedName name="cc">#REF!</definedName>
    <definedName name="Omat_autot">#REF!</definedName>
    <definedName name="_xlnm.Print_Titles" localSheetId="1">Suomi!$1:$9</definedName>
    <definedName name="Vuokratut_autot">#REF!</definedName>
  </definedNames>
  <calcPr calcId="162913"/>
</workbook>
</file>

<file path=xl/calcChain.xml><?xml version="1.0" encoding="utf-8"?>
<calcChain xmlns="http://schemas.openxmlformats.org/spreadsheetml/2006/main">
  <c r="I257" i="13" l="1"/>
  <c r="H257" i="13"/>
  <c r="I256" i="13"/>
  <c r="H256" i="13"/>
  <c r="I257" i="12"/>
  <c r="H257" i="12"/>
  <c r="I256" i="12"/>
  <c r="H256" i="12"/>
  <c r="I252" i="13"/>
  <c r="H252" i="13"/>
  <c r="I251" i="13"/>
  <c r="H251" i="13"/>
  <c r="I250" i="13"/>
  <c r="H250" i="13"/>
  <c r="I252" i="12"/>
  <c r="H252" i="12"/>
  <c r="I251" i="12"/>
  <c r="H251" i="12"/>
  <c r="I250" i="12"/>
  <c r="H250" i="12"/>
  <c r="I246" i="13"/>
  <c r="H246" i="13"/>
  <c r="I246" i="12"/>
  <c r="H246" i="12"/>
  <c r="I245" i="13"/>
  <c r="H245" i="13"/>
  <c r="I244" i="13"/>
  <c r="H244" i="13"/>
  <c r="I243" i="13"/>
  <c r="H243" i="13"/>
  <c r="I242" i="13"/>
  <c r="H242" i="13"/>
  <c r="I241" i="13"/>
  <c r="H241" i="13"/>
  <c r="I245" i="12"/>
  <c r="H245" i="12"/>
  <c r="I244" i="12"/>
  <c r="H244" i="12"/>
  <c r="I243" i="12"/>
  <c r="H243" i="12"/>
  <c r="I242" i="12"/>
  <c r="H242" i="12"/>
  <c r="I241" i="12"/>
  <c r="H241" i="12"/>
  <c r="I236" i="13"/>
  <c r="H236" i="13"/>
  <c r="I236" i="12"/>
  <c r="H236" i="12"/>
  <c r="I235" i="13"/>
  <c r="H235" i="13"/>
  <c r="I234" i="13"/>
  <c r="H234" i="13"/>
  <c r="I233" i="13"/>
  <c r="H233" i="13"/>
  <c r="I232" i="13"/>
  <c r="H232" i="13"/>
  <c r="I231" i="13"/>
  <c r="H231" i="13"/>
  <c r="I230" i="13"/>
  <c r="H230" i="13"/>
  <c r="I229" i="13"/>
  <c r="H229" i="13"/>
  <c r="I235" i="12"/>
  <c r="H235" i="12"/>
  <c r="I234" i="12"/>
  <c r="H234" i="12"/>
  <c r="I233" i="12"/>
  <c r="H233" i="12"/>
  <c r="I232" i="12"/>
  <c r="H232" i="12"/>
  <c r="I231" i="12"/>
  <c r="H231" i="12"/>
  <c r="I230" i="12"/>
  <c r="H230" i="12"/>
  <c r="I229" i="12"/>
  <c r="H229" i="12"/>
  <c r="I225" i="13"/>
  <c r="H225" i="13"/>
  <c r="I224" i="13"/>
  <c r="H224" i="13"/>
  <c r="I223" i="13"/>
  <c r="H223" i="13"/>
  <c r="I222" i="13"/>
  <c r="H222" i="13"/>
  <c r="I225" i="12"/>
  <c r="H225" i="12"/>
  <c r="I224" i="12"/>
  <c r="H224" i="12"/>
  <c r="I223" i="12"/>
  <c r="H223" i="12"/>
  <c r="I222" i="12"/>
  <c r="H222" i="12"/>
  <c r="I221" i="13"/>
  <c r="H221" i="13"/>
  <c r="I220" i="13"/>
  <c r="H220" i="13"/>
  <c r="I219" i="13"/>
  <c r="H219" i="13"/>
  <c r="I218" i="13"/>
  <c r="H218" i="13"/>
  <c r="I217" i="13"/>
  <c r="H217" i="13"/>
  <c r="I216" i="13"/>
  <c r="H216" i="13"/>
  <c r="I215" i="13"/>
  <c r="H215" i="13"/>
  <c r="I214" i="13"/>
  <c r="H214" i="13"/>
  <c r="I213" i="13"/>
  <c r="H213" i="13"/>
  <c r="I212" i="13"/>
  <c r="H212" i="13"/>
  <c r="I221" i="12"/>
  <c r="H221" i="12"/>
  <c r="I220" i="12"/>
  <c r="H220" i="12"/>
  <c r="I219" i="12"/>
  <c r="H219" i="12"/>
  <c r="I218" i="12"/>
  <c r="H218" i="12"/>
  <c r="I217" i="12"/>
  <c r="H217" i="12"/>
  <c r="I216" i="12"/>
  <c r="H216" i="12"/>
  <c r="I215" i="12"/>
  <c r="H215" i="12"/>
  <c r="I214" i="12"/>
  <c r="H214" i="12"/>
  <c r="I213" i="12"/>
  <c r="H213" i="12"/>
  <c r="I212" i="12"/>
  <c r="H212" i="12"/>
  <c r="I208" i="13"/>
  <c r="H208" i="13"/>
  <c r="I208" i="12"/>
  <c r="H208" i="12"/>
  <c r="I207" i="13"/>
  <c r="H207" i="13"/>
  <c r="I206" i="13"/>
  <c r="H206" i="13"/>
  <c r="I205" i="13"/>
  <c r="H205" i="13"/>
  <c r="I204" i="13"/>
  <c r="H204" i="13"/>
  <c r="I203" i="13"/>
  <c r="H203" i="13"/>
  <c r="I207" i="12"/>
  <c r="H207" i="12"/>
  <c r="I206" i="12"/>
  <c r="H206" i="12"/>
  <c r="I205" i="12"/>
  <c r="H205" i="12"/>
  <c r="I204" i="12"/>
  <c r="H204" i="12"/>
  <c r="I203" i="12"/>
  <c r="H203" i="12"/>
  <c r="I202" i="13"/>
  <c r="H202" i="13"/>
  <c r="I201" i="13"/>
  <c r="H201" i="13"/>
  <c r="I200" i="13"/>
  <c r="H200" i="13"/>
  <c r="I199" i="13"/>
  <c r="H199" i="13"/>
  <c r="I198" i="13"/>
  <c r="H198" i="13"/>
  <c r="I202" i="12"/>
  <c r="H202" i="12"/>
  <c r="I201" i="12"/>
  <c r="H201" i="12"/>
  <c r="I200" i="12"/>
  <c r="H200" i="12"/>
  <c r="I199" i="12"/>
  <c r="H199" i="12"/>
  <c r="I198" i="12"/>
  <c r="H198" i="12"/>
  <c r="I193" i="13"/>
  <c r="H193" i="13"/>
  <c r="I192" i="13"/>
  <c r="H192" i="13"/>
  <c r="I193" i="12"/>
  <c r="H193" i="12"/>
  <c r="I192" i="12"/>
  <c r="H192" i="12"/>
  <c r="I191" i="13"/>
  <c r="H191" i="13"/>
  <c r="I190" i="13"/>
  <c r="H190" i="13"/>
  <c r="I189" i="13"/>
  <c r="H189" i="13"/>
  <c r="I188" i="13"/>
  <c r="H188" i="13"/>
  <c r="I191" i="12"/>
  <c r="H191" i="12"/>
  <c r="I190" i="12"/>
  <c r="H190" i="12"/>
  <c r="I189" i="12"/>
  <c r="H189" i="12"/>
  <c r="I188" i="12"/>
  <c r="H188" i="12"/>
  <c r="I184" i="13"/>
  <c r="H184" i="13"/>
  <c r="I183" i="13"/>
  <c r="H183" i="13"/>
  <c r="I182" i="13"/>
  <c r="H182" i="13"/>
  <c r="I181" i="13"/>
  <c r="H181" i="13"/>
  <c r="I184" i="12"/>
  <c r="H184" i="12"/>
  <c r="I183" i="12"/>
  <c r="H183" i="12"/>
  <c r="I182" i="12"/>
  <c r="H182" i="12"/>
  <c r="I181" i="12"/>
  <c r="H181" i="12"/>
  <c r="I177" i="13"/>
  <c r="H177" i="13"/>
  <c r="I176" i="13"/>
  <c r="H176" i="13"/>
  <c r="I177" i="12"/>
  <c r="H177" i="12"/>
  <c r="I176" i="12"/>
  <c r="H176" i="12"/>
  <c r="I175" i="13"/>
  <c r="H175" i="13"/>
  <c r="I174" i="13"/>
  <c r="H174" i="13"/>
  <c r="I173" i="13"/>
  <c r="H173" i="13"/>
  <c r="I172" i="13"/>
  <c r="H172" i="13"/>
  <c r="I171" i="13"/>
  <c r="H171" i="13"/>
  <c r="I175" i="12"/>
  <c r="H175" i="12"/>
  <c r="I174" i="12"/>
  <c r="H174" i="12"/>
  <c r="I173" i="12"/>
  <c r="H173" i="12"/>
  <c r="I172" i="12"/>
  <c r="H172" i="12"/>
  <c r="I171" i="12"/>
  <c r="H171" i="12"/>
  <c r="I167" i="13"/>
  <c r="H167" i="13"/>
  <c r="I167" i="12"/>
  <c r="H167" i="12"/>
  <c r="I166" i="13"/>
  <c r="H166" i="13"/>
  <c r="I165" i="13"/>
  <c r="H165" i="13"/>
  <c r="I164" i="13"/>
  <c r="H164" i="13"/>
  <c r="I166" i="12"/>
  <c r="H166" i="12"/>
  <c r="I165" i="12"/>
  <c r="H165" i="12"/>
  <c r="I164" i="12"/>
  <c r="H164" i="12"/>
  <c r="I163" i="13"/>
  <c r="H163" i="13"/>
  <c r="I162" i="13"/>
  <c r="H162" i="13"/>
  <c r="I161" i="13"/>
  <c r="H161" i="13"/>
  <c r="I163" i="12"/>
  <c r="H163" i="12"/>
  <c r="I162" i="12"/>
  <c r="H162" i="12"/>
  <c r="I161" i="12"/>
  <c r="H161" i="12"/>
  <c r="I157" i="13"/>
  <c r="H157" i="13"/>
  <c r="I156" i="13"/>
  <c r="H156" i="13"/>
  <c r="I155" i="13"/>
  <c r="H155" i="13"/>
  <c r="I157" i="12"/>
  <c r="H157" i="12"/>
  <c r="I156" i="12"/>
  <c r="H156" i="12"/>
  <c r="I155" i="12"/>
  <c r="H155" i="12"/>
  <c r="I151" i="13"/>
  <c r="H151" i="13"/>
  <c r="I150" i="13"/>
  <c r="H150" i="13"/>
  <c r="I149" i="13"/>
  <c r="H149" i="13"/>
  <c r="I148" i="13"/>
  <c r="H148" i="13"/>
  <c r="I147" i="13"/>
  <c r="H147" i="13"/>
  <c r="I151" i="12"/>
  <c r="H151" i="12"/>
  <c r="I150" i="12"/>
  <c r="H150" i="12"/>
  <c r="I149" i="12"/>
  <c r="H149" i="12"/>
  <c r="I148" i="12"/>
  <c r="H148" i="12"/>
  <c r="I147" i="12"/>
  <c r="H147" i="12"/>
  <c r="I143" i="13"/>
  <c r="H143" i="13"/>
  <c r="I142" i="13"/>
  <c r="H142" i="13"/>
  <c r="I143" i="12"/>
  <c r="H143" i="12"/>
  <c r="I142" i="12"/>
  <c r="H142" i="12"/>
  <c r="I141" i="13"/>
  <c r="H141" i="13"/>
  <c r="I140" i="13"/>
  <c r="H140" i="13"/>
  <c r="I139" i="13"/>
  <c r="H139" i="13"/>
  <c r="I141" i="12"/>
  <c r="H141" i="12"/>
  <c r="I140" i="12"/>
  <c r="H140" i="12"/>
  <c r="I139" i="12"/>
  <c r="H139" i="12"/>
  <c r="I138" i="13"/>
  <c r="H138" i="13"/>
  <c r="I137" i="13"/>
  <c r="H137" i="13"/>
  <c r="I136" i="13"/>
  <c r="H136" i="13"/>
  <c r="I138" i="12"/>
  <c r="H138" i="12"/>
  <c r="I137" i="12"/>
  <c r="H137" i="12"/>
  <c r="I136" i="12"/>
  <c r="H136" i="12"/>
  <c r="I132" i="13"/>
  <c r="H132" i="13"/>
  <c r="I131" i="13"/>
  <c r="H131" i="13"/>
  <c r="I130" i="13"/>
  <c r="H130" i="13"/>
  <c r="I132" i="12"/>
  <c r="H132" i="12"/>
  <c r="I131" i="12"/>
  <c r="H131" i="12"/>
  <c r="I130" i="12"/>
  <c r="H130" i="12"/>
  <c r="I126" i="13"/>
  <c r="H126" i="13"/>
  <c r="I125" i="13"/>
  <c r="H125" i="13"/>
  <c r="I126" i="12"/>
  <c r="H126" i="12"/>
  <c r="I125" i="12"/>
  <c r="H125" i="12"/>
  <c r="I124" i="13"/>
  <c r="H124" i="13"/>
  <c r="I123" i="13"/>
  <c r="H123" i="13"/>
  <c r="I122" i="13"/>
  <c r="H122" i="13"/>
  <c r="I124" i="12"/>
  <c r="H124" i="12"/>
  <c r="I123" i="12"/>
  <c r="H123" i="12"/>
  <c r="I122" i="12"/>
  <c r="H122" i="12"/>
  <c r="I121" i="13"/>
  <c r="H121" i="13"/>
  <c r="I120" i="13"/>
  <c r="H120" i="13"/>
  <c r="I119" i="13"/>
  <c r="H119" i="13"/>
  <c r="I118" i="13"/>
  <c r="H118" i="13"/>
  <c r="I117" i="13"/>
  <c r="H117" i="13"/>
  <c r="I121" i="12"/>
  <c r="H121" i="12"/>
  <c r="I120" i="12"/>
  <c r="H120" i="12"/>
  <c r="I119" i="12"/>
  <c r="H119" i="12"/>
  <c r="I118" i="12"/>
  <c r="H118" i="12"/>
  <c r="I117" i="12"/>
  <c r="H117" i="12"/>
  <c r="I116" i="13"/>
  <c r="H116" i="13"/>
  <c r="I115" i="13"/>
  <c r="H115" i="13"/>
  <c r="I114" i="13"/>
  <c r="H114" i="13"/>
  <c r="I113" i="13"/>
  <c r="H113" i="13"/>
  <c r="I112" i="13"/>
  <c r="H112" i="13"/>
  <c r="I111" i="13"/>
  <c r="H111" i="13"/>
  <c r="I110" i="13"/>
  <c r="H110" i="13"/>
  <c r="I109" i="13"/>
  <c r="H109" i="13"/>
  <c r="I108" i="13"/>
  <c r="H108" i="13"/>
  <c r="I107" i="13"/>
  <c r="H107" i="13"/>
  <c r="I116" i="12"/>
  <c r="H116" i="12"/>
  <c r="I115" i="12"/>
  <c r="H115" i="12"/>
  <c r="I114" i="12"/>
  <c r="H114" i="12"/>
  <c r="I113" i="12"/>
  <c r="H113" i="12"/>
  <c r="I112" i="12"/>
  <c r="H112" i="12"/>
  <c r="I111" i="12"/>
  <c r="H111" i="12"/>
  <c r="I110" i="12"/>
  <c r="H110" i="12"/>
  <c r="I109" i="12"/>
  <c r="H109" i="12"/>
  <c r="I108" i="12"/>
  <c r="H108" i="12"/>
  <c r="I107" i="12"/>
  <c r="H107" i="12"/>
  <c r="I106" i="13"/>
  <c r="H106" i="13"/>
  <c r="I105" i="13"/>
  <c r="H105" i="13"/>
  <c r="I104" i="13"/>
  <c r="H104" i="13"/>
  <c r="I103" i="13"/>
  <c r="H103" i="13"/>
  <c r="I102" i="13"/>
  <c r="H102" i="13"/>
  <c r="I101" i="13"/>
  <c r="H101" i="13"/>
  <c r="I100" i="13"/>
  <c r="H100" i="13"/>
  <c r="I99" i="13"/>
  <c r="H99" i="13"/>
  <c r="I98" i="13"/>
  <c r="H98" i="13"/>
  <c r="I97" i="13"/>
  <c r="H97" i="13"/>
  <c r="I106" i="12"/>
  <c r="H106" i="12"/>
  <c r="I105" i="12"/>
  <c r="H105" i="12"/>
  <c r="I104" i="12"/>
  <c r="H104" i="12"/>
  <c r="I103" i="12"/>
  <c r="H103" i="12"/>
  <c r="I102" i="12"/>
  <c r="H102" i="12"/>
  <c r="I101" i="12"/>
  <c r="H101" i="12"/>
  <c r="I100" i="12"/>
  <c r="H100" i="12"/>
  <c r="I99" i="12"/>
  <c r="H99" i="12"/>
  <c r="I98" i="12"/>
  <c r="H98" i="12"/>
  <c r="I97" i="12"/>
  <c r="H97" i="12"/>
  <c r="I96" i="13"/>
  <c r="H96" i="13"/>
  <c r="I95" i="13"/>
  <c r="H95" i="13"/>
  <c r="I94" i="13"/>
  <c r="H94" i="13"/>
  <c r="I93" i="13"/>
  <c r="H93" i="13"/>
  <c r="I92" i="13"/>
  <c r="H92" i="13"/>
  <c r="I91" i="13"/>
  <c r="H91" i="13"/>
  <c r="I90" i="13"/>
  <c r="H90" i="13"/>
  <c r="I89" i="13"/>
  <c r="H89" i="13"/>
  <c r="I88" i="13"/>
  <c r="H88" i="13"/>
  <c r="I87" i="13"/>
  <c r="H87" i="13"/>
  <c r="I96" i="12"/>
  <c r="H96" i="12"/>
  <c r="I95" i="12"/>
  <c r="H95" i="12"/>
  <c r="I94" i="12"/>
  <c r="H94" i="12"/>
  <c r="I93" i="12"/>
  <c r="H93" i="12"/>
  <c r="I92" i="12"/>
  <c r="H92" i="12"/>
  <c r="I91" i="12"/>
  <c r="H91" i="12"/>
  <c r="I90" i="12"/>
  <c r="H90" i="12"/>
  <c r="I89" i="12"/>
  <c r="H89" i="12"/>
  <c r="I88" i="12"/>
  <c r="H88" i="12"/>
  <c r="I87" i="12"/>
  <c r="H87" i="12"/>
  <c r="I86" i="13"/>
  <c r="H86" i="13"/>
  <c r="I85" i="13"/>
  <c r="H85" i="13"/>
  <c r="I84" i="13"/>
  <c r="H84" i="13"/>
  <c r="I83" i="13"/>
  <c r="H83" i="13"/>
  <c r="I82" i="13"/>
  <c r="H82" i="13"/>
  <c r="I81" i="13"/>
  <c r="H81" i="13"/>
  <c r="I80" i="13"/>
  <c r="H80" i="13"/>
  <c r="I79" i="13"/>
  <c r="H79" i="13"/>
  <c r="I78" i="13"/>
  <c r="H78" i="13"/>
  <c r="I77" i="13"/>
  <c r="H77" i="13"/>
  <c r="I86" i="12"/>
  <c r="H86" i="12"/>
  <c r="I85" i="12"/>
  <c r="H85" i="12"/>
  <c r="I84" i="12"/>
  <c r="H84" i="12"/>
  <c r="I83" i="12"/>
  <c r="H83" i="12"/>
  <c r="I82" i="12"/>
  <c r="H82" i="12"/>
  <c r="I81" i="12"/>
  <c r="H81" i="12"/>
  <c r="I80" i="12"/>
  <c r="H80" i="12"/>
  <c r="I79" i="12"/>
  <c r="H79" i="12"/>
  <c r="I78" i="12"/>
  <c r="H78" i="12"/>
  <c r="I77" i="12"/>
  <c r="H77" i="12"/>
  <c r="I76" i="13"/>
  <c r="H76" i="13"/>
  <c r="I75" i="13"/>
  <c r="H75" i="13"/>
  <c r="I74" i="13"/>
  <c r="H74" i="13"/>
  <c r="I73" i="13"/>
  <c r="H73" i="13"/>
  <c r="I72" i="13"/>
  <c r="H72" i="13"/>
  <c r="I71" i="13"/>
  <c r="H71" i="13"/>
  <c r="I70" i="13"/>
  <c r="H70" i="13"/>
  <c r="I69" i="13"/>
  <c r="H69" i="13"/>
  <c r="I68" i="13"/>
  <c r="H68" i="13"/>
  <c r="I67" i="13"/>
  <c r="H67" i="13"/>
  <c r="I76" i="12"/>
  <c r="H76" i="12"/>
  <c r="I75" i="12"/>
  <c r="H75" i="12"/>
  <c r="I74" i="12"/>
  <c r="H74" i="12"/>
  <c r="I73" i="12"/>
  <c r="H73" i="12"/>
  <c r="I72" i="12"/>
  <c r="H72" i="12"/>
  <c r="I71" i="12"/>
  <c r="H71" i="12"/>
  <c r="I70" i="12"/>
  <c r="H70" i="12"/>
  <c r="I69" i="12"/>
  <c r="H69" i="12"/>
  <c r="I68" i="12"/>
  <c r="H68" i="12"/>
  <c r="I67" i="12"/>
  <c r="H67" i="12"/>
  <c r="I62" i="13"/>
  <c r="H62" i="13"/>
  <c r="I61" i="13"/>
  <c r="H61" i="13"/>
  <c r="I60" i="13"/>
  <c r="H60" i="13"/>
  <c r="I59" i="13"/>
  <c r="H59" i="13"/>
  <c r="I58" i="13"/>
  <c r="H58" i="13"/>
  <c r="I57" i="13"/>
  <c r="H57" i="13"/>
  <c r="I56" i="13"/>
  <c r="H56" i="13"/>
  <c r="I55" i="13"/>
  <c r="H55" i="13"/>
  <c r="I54" i="13"/>
  <c r="H54" i="13"/>
  <c r="I53" i="13"/>
  <c r="H53" i="13"/>
  <c r="I52" i="13"/>
  <c r="H52" i="13"/>
  <c r="I51" i="13"/>
  <c r="H51" i="13"/>
  <c r="I50" i="13"/>
  <c r="H50" i="13"/>
  <c r="I49" i="13"/>
  <c r="H49" i="13"/>
  <c r="I48" i="13"/>
  <c r="H48" i="13"/>
  <c r="I47" i="13"/>
  <c r="H47" i="13"/>
  <c r="I46" i="13"/>
  <c r="H46" i="13"/>
  <c r="I45" i="13"/>
  <c r="H45" i="13"/>
  <c r="I44" i="13"/>
  <c r="H44" i="13"/>
  <c r="I43" i="13"/>
  <c r="H43" i="13"/>
  <c r="I62" i="12"/>
  <c r="H62" i="12"/>
  <c r="I61" i="12"/>
  <c r="H61" i="12"/>
  <c r="I60" i="12"/>
  <c r="H60" i="12"/>
  <c r="I59" i="12"/>
  <c r="H59" i="12"/>
  <c r="I58" i="12"/>
  <c r="H58" i="12"/>
  <c r="I57" i="12"/>
  <c r="H57" i="12"/>
  <c r="I56" i="12"/>
  <c r="H56" i="12"/>
  <c r="I55" i="12"/>
  <c r="H55" i="12"/>
  <c r="I54" i="12"/>
  <c r="H54" i="12"/>
  <c r="I53" i="12"/>
  <c r="H53" i="12"/>
  <c r="I52" i="12"/>
  <c r="H52" i="12"/>
  <c r="I51" i="12"/>
  <c r="H51" i="12"/>
  <c r="I50" i="12"/>
  <c r="H50" i="12"/>
  <c r="I49" i="12"/>
  <c r="H49" i="12"/>
  <c r="I48" i="12"/>
  <c r="H48" i="12"/>
  <c r="I47" i="12"/>
  <c r="H47" i="12"/>
  <c r="I46" i="12"/>
  <c r="H46" i="12"/>
  <c r="I45" i="12"/>
  <c r="H45" i="12"/>
  <c r="I44" i="12"/>
  <c r="H44" i="12"/>
  <c r="I43" i="12"/>
  <c r="H43" i="12"/>
  <c r="I16" i="8"/>
  <c r="H16" i="8"/>
  <c r="I257" i="8" l="1"/>
  <c r="H257" i="8"/>
  <c r="I256" i="8"/>
  <c r="H256" i="8"/>
  <c r="I252" i="8"/>
  <c r="H252" i="8"/>
  <c r="I251" i="8"/>
  <c r="H251" i="8"/>
  <c r="I250" i="8"/>
  <c r="H250" i="8"/>
  <c r="I246" i="8"/>
  <c r="H246" i="8"/>
  <c r="I245" i="8"/>
  <c r="H245" i="8"/>
  <c r="I244" i="8"/>
  <c r="H244" i="8"/>
  <c r="I243" i="8"/>
  <c r="H243" i="8"/>
  <c r="I242" i="8"/>
  <c r="H242" i="8"/>
  <c r="I241" i="8"/>
  <c r="H241" i="8"/>
  <c r="I236" i="8"/>
  <c r="H236" i="8"/>
  <c r="I235" i="8"/>
  <c r="H235" i="8"/>
  <c r="I234" i="8"/>
  <c r="H234" i="8"/>
  <c r="I233" i="8"/>
  <c r="H233" i="8"/>
  <c r="I232" i="8"/>
  <c r="H232" i="8"/>
  <c r="I231" i="8"/>
  <c r="H231" i="8"/>
  <c r="I230" i="8"/>
  <c r="H230" i="8"/>
  <c r="I229" i="8"/>
  <c r="H229" i="8"/>
  <c r="I193" i="8"/>
  <c r="H193" i="8"/>
  <c r="I192" i="8"/>
  <c r="H192" i="8"/>
  <c r="I225" i="8"/>
  <c r="H225" i="8"/>
  <c r="I224" i="8"/>
  <c r="H224" i="8"/>
  <c r="I223" i="8"/>
  <c r="H223" i="8"/>
  <c r="I222" i="8"/>
  <c r="H222" i="8"/>
  <c r="I221" i="8"/>
  <c r="H221" i="8"/>
  <c r="I220" i="8"/>
  <c r="H220" i="8"/>
  <c r="I219" i="8"/>
  <c r="H219" i="8"/>
  <c r="I218" i="8"/>
  <c r="H218" i="8"/>
  <c r="I217" i="8"/>
  <c r="H217" i="8"/>
  <c r="I216" i="8"/>
  <c r="H216" i="8"/>
  <c r="I215" i="8"/>
  <c r="H215" i="8"/>
  <c r="I214" i="8"/>
  <c r="H214" i="8"/>
  <c r="I213" i="8"/>
  <c r="H213" i="8"/>
  <c r="I212" i="8"/>
  <c r="H212" i="8"/>
  <c r="I208" i="8"/>
  <c r="H208" i="8"/>
  <c r="I207" i="8"/>
  <c r="H207" i="8"/>
  <c r="I206" i="8"/>
  <c r="H206" i="8"/>
  <c r="I205" i="8"/>
  <c r="H205" i="8"/>
  <c r="I204" i="8"/>
  <c r="H204" i="8"/>
  <c r="I203" i="8"/>
  <c r="H203" i="8"/>
  <c r="I202" i="8"/>
  <c r="H202" i="8"/>
  <c r="I201" i="8"/>
  <c r="H201" i="8"/>
  <c r="I200" i="8"/>
  <c r="H200" i="8"/>
  <c r="I199" i="8"/>
  <c r="H199" i="8"/>
  <c r="I198" i="8"/>
  <c r="H198" i="8"/>
  <c r="I191" i="8"/>
  <c r="H191" i="8"/>
  <c r="I190" i="8"/>
  <c r="H190" i="8"/>
  <c r="I189" i="8"/>
  <c r="H189" i="8"/>
  <c r="I188" i="8"/>
  <c r="H188" i="8"/>
  <c r="I184" i="8"/>
  <c r="H184" i="8"/>
  <c r="I183" i="8"/>
  <c r="H183" i="8"/>
  <c r="I182" i="8"/>
  <c r="H182" i="8"/>
  <c r="I181" i="8"/>
  <c r="H181" i="8"/>
  <c r="I177" i="8"/>
  <c r="H177" i="8"/>
  <c r="I176" i="8"/>
  <c r="H176" i="8"/>
  <c r="I175" i="8"/>
  <c r="H175" i="8"/>
  <c r="I174" i="8"/>
  <c r="H174" i="8"/>
  <c r="I173" i="8"/>
  <c r="H173" i="8"/>
  <c r="I172" i="8"/>
  <c r="H172" i="8"/>
  <c r="I171" i="8"/>
  <c r="H171" i="8"/>
  <c r="I167" i="8"/>
  <c r="H167" i="8"/>
  <c r="I166" i="8"/>
  <c r="H166" i="8"/>
  <c r="I165" i="8"/>
  <c r="H165" i="8"/>
  <c r="I164" i="8"/>
  <c r="H164" i="8"/>
  <c r="I163" i="8"/>
  <c r="H163" i="8"/>
  <c r="I162" i="8"/>
  <c r="H162" i="8"/>
  <c r="I161" i="8"/>
  <c r="H161" i="8"/>
  <c r="I157" i="8"/>
  <c r="H157" i="8"/>
  <c r="I156" i="8"/>
  <c r="H156" i="8"/>
  <c r="I155" i="8"/>
  <c r="H155" i="8"/>
  <c r="I151" i="8"/>
  <c r="H151" i="8"/>
  <c r="I150" i="8"/>
  <c r="H150" i="8"/>
  <c r="I149" i="8"/>
  <c r="H149" i="8"/>
  <c r="I148" i="8"/>
  <c r="H148" i="8"/>
  <c r="I147" i="8"/>
  <c r="H147" i="8"/>
  <c r="I143" i="8"/>
  <c r="H143" i="8"/>
  <c r="I142" i="8"/>
  <c r="H142" i="8"/>
  <c r="I141" i="8"/>
  <c r="H141" i="8"/>
  <c r="I140" i="8"/>
  <c r="H140" i="8"/>
  <c r="I139" i="8"/>
  <c r="H139" i="8"/>
  <c r="I138" i="8"/>
  <c r="H138" i="8"/>
  <c r="I137" i="8"/>
  <c r="H137" i="8"/>
  <c r="I136" i="8"/>
  <c r="H136" i="8"/>
  <c r="I132" i="8"/>
  <c r="H132" i="8"/>
  <c r="I131" i="8"/>
  <c r="H131" i="8"/>
  <c r="I130" i="8"/>
  <c r="H130" i="8"/>
  <c r="I126" i="8"/>
  <c r="H126" i="8"/>
  <c r="I125" i="8"/>
  <c r="H125" i="8"/>
  <c r="I124" i="8"/>
  <c r="H124" i="8"/>
  <c r="I123" i="8"/>
  <c r="H123" i="8"/>
  <c r="I122" i="8"/>
  <c r="H122" i="8"/>
  <c r="I121" i="8"/>
  <c r="H121" i="8"/>
  <c r="I120" i="8"/>
  <c r="H120" i="8"/>
  <c r="I119" i="8"/>
  <c r="H119" i="8"/>
  <c r="I118" i="8"/>
  <c r="H118" i="8"/>
  <c r="I117" i="8"/>
  <c r="H117" i="8"/>
  <c r="I116" i="8"/>
  <c r="H116" i="8"/>
  <c r="I115" i="8"/>
  <c r="H115" i="8"/>
  <c r="I114" i="8"/>
  <c r="H114" i="8"/>
  <c r="I113" i="8"/>
  <c r="H113" i="8"/>
  <c r="I112" i="8"/>
  <c r="H112" i="8"/>
  <c r="I111" i="8"/>
  <c r="H111" i="8"/>
  <c r="I110" i="8"/>
  <c r="H110" i="8"/>
  <c r="I109" i="8"/>
  <c r="H109" i="8"/>
  <c r="I108" i="8"/>
  <c r="H108" i="8"/>
  <c r="I107" i="8"/>
  <c r="H107" i="8"/>
  <c r="I106" i="8"/>
  <c r="H106" i="8"/>
  <c r="I105" i="8"/>
  <c r="H105" i="8"/>
  <c r="I104" i="8"/>
  <c r="H104" i="8"/>
  <c r="I103" i="8"/>
  <c r="H103" i="8"/>
  <c r="I102" i="8"/>
  <c r="H102" i="8"/>
  <c r="I101" i="8"/>
  <c r="H101" i="8"/>
  <c r="I100" i="8"/>
  <c r="H100" i="8"/>
  <c r="I99" i="8"/>
  <c r="H99" i="8"/>
  <c r="I98" i="8"/>
  <c r="H98" i="8"/>
  <c r="I97" i="8"/>
  <c r="H97" i="8"/>
  <c r="I96" i="8"/>
  <c r="H96" i="8"/>
  <c r="I95" i="8"/>
  <c r="H95" i="8"/>
  <c r="I94" i="8"/>
  <c r="H94" i="8"/>
  <c r="I93" i="8"/>
  <c r="H93" i="8"/>
  <c r="I92" i="8"/>
  <c r="H92" i="8"/>
  <c r="I91" i="8"/>
  <c r="H91" i="8"/>
  <c r="I90" i="8"/>
  <c r="H90" i="8"/>
  <c r="I89" i="8"/>
  <c r="H89" i="8"/>
  <c r="I88" i="8"/>
  <c r="H88" i="8"/>
  <c r="I87" i="8"/>
  <c r="H87" i="8"/>
  <c r="I86" i="8"/>
  <c r="H86" i="8"/>
  <c r="I85" i="8"/>
  <c r="H85" i="8"/>
  <c r="I84" i="8"/>
  <c r="H84" i="8"/>
  <c r="I83" i="8"/>
  <c r="H83" i="8"/>
  <c r="I82" i="8"/>
  <c r="H82" i="8"/>
  <c r="I81" i="8"/>
  <c r="H81" i="8"/>
  <c r="I80" i="8"/>
  <c r="H80" i="8"/>
  <c r="I79" i="8"/>
  <c r="H79" i="8"/>
  <c r="I78" i="8"/>
  <c r="H78" i="8"/>
  <c r="I77" i="8"/>
  <c r="H77" i="8"/>
  <c r="I76" i="8"/>
  <c r="H76" i="8"/>
  <c r="I75" i="8"/>
  <c r="H75" i="8"/>
  <c r="I74" i="8"/>
  <c r="H74" i="8"/>
  <c r="I73" i="8"/>
  <c r="H73" i="8"/>
  <c r="I72" i="8"/>
  <c r="H72" i="8"/>
  <c r="I71" i="8"/>
  <c r="H71" i="8"/>
  <c r="I70" i="8"/>
  <c r="H70" i="8"/>
  <c r="I69" i="8"/>
  <c r="H69" i="8"/>
  <c r="I68" i="8"/>
  <c r="H68" i="8"/>
  <c r="I67" i="8"/>
  <c r="H67" i="8"/>
  <c r="I62" i="8"/>
  <c r="H62" i="8"/>
  <c r="I61" i="8"/>
  <c r="H61" i="8"/>
  <c r="I60" i="8"/>
  <c r="H60" i="8"/>
  <c r="I59" i="8"/>
  <c r="H59" i="8"/>
  <c r="I58" i="8"/>
  <c r="H58" i="8"/>
  <c r="I57" i="8"/>
  <c r="H57" i="8"/>
  <c r="I56" i="8"/>
  <c r="H56" i="8"/>
  <c r="I55" i="8"/>
  <c r="H55" i="8"/>
  <c r="I54" i="8"/>
  <c r="H54" i="8"/>
  <c r="I53" i="8"/>
  <c r="H53" i="8"/>
  <c r="I52" i="8"/>
  <c r="H52" i="8"/>
  <c r="I51" i="8"/>
  <c r="H51" i="8"/>
  <c r="I50" i="8"/>
  <c r="H50" i="8"/>
  <c r="I49" i="8"/>
  <c r="H49" i="8"/>
  <c r="I48" i="8"/>
  <c r="H48" i="8"/>
  <c r="I47" i="8"/>
  <c r="H47" i="8"/>
  <c r="I46" i="8"/>
  <c r="H46" i="8"/>
  <c r="I45" i="8"/>
  <c r="H45" i="8"/>
  <c r="I44" i="8"/>
  <c r="H44" i="8"/>
  <c r="I43" i="8"/>
  <c r="H43" i="8"/>
  <c r="I39" i="8"/>
  <c r="H39" i="8"/>
  <c r="I38" i="8"/>
  <c r="H38" i="8"/>
  <c r="I37" i="8"/>
  <c r="H37" i="8"/>
  <c r="I36" i="8"/>
  <c r="H36" i="8"/>
  <c r="I35" i="8"/>
  <c r="H35" i="8"/>
  <c r="I34" i="8"/>
  <c r="H34" i="8"/>
  <c r="I33" i="8"/>
  <c r="H33" i="8"/>
  <c r="I32" i="8"/>
  <c r="H32" i="8"/>
  <c r="I31" i="8"/>
  <c r="H31" i="8"/>
  <c r="I30" i="8"/>
  <c r="H30" i="8"/>
  <c r="I29" i="8"/>
  <c r="H29" i="8"/>
  <c r="I28" i="8"/>
  <c r="H28" i="8"/>
  <c r="I27" i="8"/>
  <c r="H27" i="8"/>
  <c r="I26" i="8"/>
  <c r="H26" i="8"/>
  <c r="I25" i="8"/>
  <c r="H25" i="8"/>
  <c r="I24" i="8"/>
  <c r="H24" i="8"/>
  <c r="I23" i="8"/>
  <c r="H23" i="8"/>
  <c r="I22" i="8"/>
  <c r="H22" i="8"/>
  <c r="I21" i="8"/>
  <c r="H21" i="8"/>
  <c r="I20" i="8"/>
  <c r="H20" i="8"/>
  <c r="I19" i="8"/>
  <c r="H19" i="8"/>
  <c r="I18" i="8"/>
  <c r="H18" i="8"/>
  <c r="I17" i="8"/>
  <c r="H17" i="8"/>
  <c r="I17" i="13" l="1"/>
  <c r="I18" i="13"/>
  <c r="I19" i="13"/>
  <c r="I20" i="13"/>
  <c r="I21" i="13"/>
  <c r="I22" i="13"/>
  <c r="I23" i="13"/>
  <c r="I24" i="13"/>
  <c r="I25" i="13"/>
  <c r="I26" i="13"/>
  <c r="I27" i="13"/>
  <c r="I28" i="13"/>
  <c r="I29" i="13"/>
  <c r="I30" i="13"/>
  <c r="I31" i="13"/>
  <c r="I32" i="13"/>
  <c r="I33" i="13"/>
  <c r="I34" i="13"/>
  <c r="I35" i="13"/>
  <c r="I36" i="13"/>
  <c r="I37" i="13"/>
  <c r="I38" i="13"/>
  <c r="I39" i="13"/>
  <c r="I16" i="13"/>
  <c r="H17" i="13"/>
  <c r="H18" i="13"/>
  <c r="H19" i="13"/>
  <c r="H20" i="13"/>
  <c r="H21" i="13"/>
  <c r="H22" i="13"/>
  <c r="H23" i="13"/>
  <c r="H24" i="13"/>
  <c r="H25" i="13"/>
  <c r="H26" i="13"/>
  <c r="H27" i="13"/>
  <c r="H28" i="13"/>
  <c r="H29" i="13"/>
  <c r="H30" i="13"/>
  <c r="H31" i="13"/>
  <c r="H32" i="13"/>
  <c r="H33" i="13"/>
  <c r="H34" i="13"/>
  <c r="H35" i="13"/>
  <c r="H36" i="13"/>
  <c r="H37" i="13"/>
  <c r="H38" i="13"/>
  <c r="H39" i="13"/>
  <c r="H16" i="13"/>
  <c r="I17" i="12"/>
  <c r="I18" i="12"/>
  <c r="I19" i="12"/>
  <c r="I20" i="12"/>
  <c r="I21" i="12"/>
  <c r="I22" i="12"/>
  <c r="I23" i="12"/>
  <c r="I24" i="12"/>
  <c r="I25" i="12"/>
  <c r="I26" i="12"/>
  <c r="I27" i="12"/>
  <c r="I28" i="12"/>
  <c r="I29" i="12"/>
  <c r="I30" i="12"/>
  <c r="I31" i="12"/>
  <c r="I32" i="12"/>
  <c r="I33" i="12"/>
  <c r="I34" i="12"/>
  <c r="I35" i="12"/>
  <c r="I36" i="12"/>
  <c r="I37" i="12"/>
  <c r="I38" i="12"/>
  <c r="I39" i="12"/>
  <c r="I16" i="12"/>
  <c r="H17" i="12"/>
  <c r="H18" i="12"/>
  <c r="H19" i="12"/>
  <c r="H20" i="12"/>
  <c r="H21" i="12"/>
  <c r="H22" i="12"/>
  <c r="H23" i="12"/>
  <c r="H24" i="12"/>
  <c r="H25" i="12"/>
  <c r="H26" i="12"/>
  <c r="H27" i="12"/>
  <c r="H28" i="12"/>
  <c r="H29" i="12"/>
  <c r="H30" i="12"/>
  <c r="H31" i="12"/>
  <c r="H32" i="12"/>
  <c r="H33" i="12"/>
  <c r="H34" i="12"/>
  <c r="H35" i="12"/>
  <c r="H36" i="12"/>
  <c r="H37" i="12"/>
  <c r="H38" i="12"/>
  <c r="H39" i="12"/>
  <c r="H16" i="12"/>
  <c r="O265" i="8"/>
  <c r="M265" i="8"/>
  <c r="K265" i="8"/>
  <c r="N263" i="8"/>
  <c r="L263" i="8"/>
  <c r="J263" i="8"/>
  <c r="K266" i="8"/>
  <c r="M266" i="8"/>
  <c r="K264" i="8"/>
  <c r="M264" i="8"/>
  <c r="O264" i="8"/>
  <c r="O266" i="8"/>
  <c r="J262" i="8"/>
  <c r="L262" i="8"/>
  <c r="N262" i="8"/>
  <c r="J259" i="8"/>
  <c r="K259" i="8"/>
  <c r="L259" i="8"/>
  <c r="M259" i="8"/>
  <c r="N259" i="8"/>
  <c r="O259" i="8"/>
  <c r="J258" i="8"/>
  <c r="K258" i="8"/>
  <c r="L258" i="8"/>
  <c r="M258" i="8"/>
  <c r="N258" i="8"/>
  <c r="O258" i="8"/>
  <c r="O253" i="8"/>
  <c r="J253" i="8"/>
  <c r="K253" i="8"/>
  <c r="L253" i="8"/>
  <c r="M253" i="8"/>
  <c r="N253" i="8"/>
  <c r="J247" i="8"/>
  <c r="K247" i="8"/>
  <c r="L247" i="8"/>
  <c r="M247" i="8"/>
  <c r="N247" i="8"/>
  <c r="O247" i="8"/>
  <c r="J238" i="8"/>
  <c r="K238" i="8"/>
  <c r="L238" i="8"/>
  <c r="M238" i="8"/>
  <c r="N238" i="8"/>
  <c r="O238" i="8"/>
  <c r="J237" i="8"/>
  <c r="K237" i="8"/>
  <c r="L237" i="8"/>
  <c r="M237" i="8"/>
  <c r="N237" i="8"/>
  <c r="O237" i="8"/>
  <c r="J226" i="8"/>
  <c r="K226" i="8"/>
  <c r="L226" i="8"/>
  <c r="M226" i="8"/>
  <c r="N226" i="8"/>
  <c r="O226" i="8"/>
  <c r="J209" i="8"/>
  <c r="K209" i="8"/>
  <c r="L209" i="8"/>
  <c r="M209" i="8"/>
  <c r="N209" i="8"/>
  <c r="O209" i="8"/>
  <c r="J195" i="8"/>
  <c r="K195" i="8"/>
  <c r="L195" i="8"/>
  <c r="M195" i="8"/>
  <c r="N195" i="8"/>
  <c r="O195" i="8"/>
  <c r="J194" i="8"/>
  <c r="K194" i="8"/>
  <c r="L194" i="8"/>
  <c r="M194" i="8"/>
  <c r="N194" i="8"/>
  <c r="O194" i="8"/>
  <c r="J185" i="8"/>
  <c r="K185" i="8"/>
  <c r="L185" i="8"/>
  <c r="M185" i="8"/>
  <c r="N185" i="8"/>
  <c r="O185" i="8"/>
  <c r="J178" i="8"/>
  <c r="K178" i="8"/>
  <c r="L178" i="8"/>
  <c r="M178" i="8"/>
  <c r="N178" i="8"/>
  <c r="O178" i="8"/>
  <c r="H178" i="8"/>
  <c r="I178" i="8"/>
  <c r="J168" i="8"/>
  <c r="K168" i="8"/>
  <c r="L168" i="8"/>
  <c r="M168" i="8"/>
  <c r="N168" i="8"/>
  <c r="O168" i="8"/>
  <c r="J158" i="8"/>
  <c r="K158" i="8"/>
  <c r="L158" i="8"/>
  <c r="M158" i="8"/>
  <c r="N158" i="8"/>
  <c r="O158" i="8"/>
  <c r="J152" i="8"/>
  <c r="K152" i="8"/>
  <c r="L152" i="8"/>
  <c r="M152" i="8"/>
  <c r="N152" i="8"/>
  <c r="O152" i="8"/>
  <c r="J144" i="8"/>
  <c r="K144" i="8"/>
  <c r="L144" i="8"/>
  <c r="M144" i="8"/>
  <c r="N144" i="8"/>
  <c r="O144" i="8"/>
  <c r="J133" i="8"/>
  <c r="K133" i="8"/>
  <c r="L133" i="8"/>
  <c r="M133" i="8"/>
  <c r="N133" i="8"/>
  <c r="O133" i="8"/>
  <c r="J127" i="8"/>
  <c r="K127" i="8"/>
  <c r="L127" i="8"/>
  <c r="M127" i="8"/>
  <c r="N127" i="8"/>
  <c r="O127" i="8"/>
  <c r="J64" i="8"/>
  <c r="K64" i="8"/>
  <c r="L64" i="8"/>
  <c r="M64" i="8"/>
  <c r="N64" i="8"/>
  <c r="O64" i="8"/>
  <c r="J63" i="8"/>
  <c r="K63" i="8"/>
  <c r="L63" i="8"/>
  <c r="M63" i="8"/>
  <c r="N63" i="8"/>
  <c r="O63" i="8"/>
  <c r="J40" i="8"/>
  <c r="K40" i="8"/>
  <c r="L40" i="8"/>
  <c r="M40" i="8"/>
  <c r="N40" i="8"/>
  <c r="O40" i="8"/>
  <c r="O265" i="12"/>
  <c r="M265" i="12"/>
  <c r="K265" i="12"/>
  <c r="N263" i="12"/>
  <c r="L263" i="12"/>
  <c r="J263" i="12"/>
  <c r="K266" i="13"/>
  <c r="M266" i="13"/>
  <c r="O266" i="13"/>
  <c r="O265" i="13"/>
  <c r="M265" i="13"/>
  <c r="K265" i="13"/>
  <c r="N263" i="13"/>
  <c r="L263" i="13"/>
  <c r="J263" i="13"/>
  <c r="K264" i="13"/>
  <c r="M264" i="13"/>
  <c r="O264" i="13"/>
  <c r="J262" i="13"/>
  <c r="L262" i="13"/>
  <c r="N262" i="13"/>
  <c r="J259" i="13"/>
  <c r="K259" i="13"/>
  <c r="L259" i="13"/>
  <c r="M259" i="13"/>
  <c r="N259" i="13"/>
  <c r="O259" i="13"/>
  <c r="J258" i="13"/>
  <c r="K258" i="13"/>
  <c r="L258" i="13"/>
  <c r="M258" i="13"/>
  <c r="N258" i="13"/>
  <c r="O258" i="13"/>
  <c r="J253" i="13"/>
  <c r="K253" i="13"/>
  <c r="L253" i="13"/>
  <c r="M253" i="13"/>
  <c r="N253" i="13"/>
  <c r="O253" i="13"/>
  <c r="J247" i="13"/>
  <c r="K247" i="13"/>
  <c r="L247" i="13"/>
  <c r="M247" i="13"/>
  <c r="N247" i="13"/>
  <c r="O247" i="13"/>
  <c r="J238" i="13"/>
  <c r="K238" i="13"/>
  <c r="L238" i="13"/>
  <c r="M238" i="13"/>
  <c r="N238" i="13"/>
  <c r="O238" i="13"/>
  <c r="J237" i="13"/>
  <c r="K237" i="13"/>
  <c r="L237" i="13"/>
  <c r="M237" i="13"/>
  <c r="N237" i="13"/>
  <c r="O237" i="13"/>
  <c r="J226" i="13"/>
  <c r="K226" i="13"/>
  <c r="L226" i="13"/>
  <c r="M226" i="13"/>
  <c r="N226" i="13"/>
  <c r="O226" i="13"/>
  <c r="J209" i="13"/>
  <c r="K209" i="13"/>
  <c r="L209" i="13"/>
  <c r="M209" i="13"/>
  <c r="N209" i="13"/>
  <c r="O209" i="13"/>
  <c r="J195" i="13"/>
  <c r="K195" i="13"/>
  <c r="L195" i="13"/>
  <c r="M195" i="13"/>
  <c r="N195" i="13"/>
  <c r="O195" i="13"/>
  <c r="J194" i="13"/>
  <c r="K194" i="13"/>
  <c r="L194" i="13"/>
  <c r="M194" i="13"/>
  <c r="N194" i="13"/>
  <c r="O194" i="13"/>
  <c r="J185" i="13"/>
  <c r="K185" i="13"/>
  <c r="L185" i="13"/>
  <c r="M185" i="13"/>
  <c r="N185" i="13"/>
  <c r="O185" i="13"/>
  <c r="J178" i="13"/>
  <c r="K178" i="13"/>
  <c r="L178" i="13"/>
  <c r="M178" i="13"/>
  <c r="N178" i="13"/>
  <c r="O178" i="13"/>
  <c r="J168" i="13"/>
  <c r="K168" i="13"/>
  <c r="L168" i="13"/>
  <c r="M168" i="13"/>
  <c r="N168" i="13"/>
  <c r="O168" i="13"/>
  <c r="J158" i="13"/>
  <c r="K158" i="13"/>
  <c r="L158" i="13"/>
  <c r="M158" i="13"/>
  <c r="N158" i="13"/>
  <c r="O158" i="13"/>
  <c r="J152" i="13"/>
  <c r="K152" i="13"/>
  <c r="L152" i="13"/>
  <c r="M152" i="13"/>
  <c r="N152" i="13"/>
  <c r="O152" i="13"/>
  <c r="J144" i="13"/>
  <c r="K144" i="13"/>
  <c r="L144" i="13"/>
  <c r="M144" i="13"/>
  <c r="N144" i="13"/>
  <c r="O144" i="13"/>
  <c r="J133" i="13"/>
  <c r="K133" i="13"/>
  <c r="L133" i="13"/>
  <c r="M133" i="13"/>
  <c r="N133" i="13"/>
  <c r="O133" i="13"/>
  <c r="J127" i="13"/>
  <c r="K127" i="13"/>
  <c r="L127" i="13"/>
  <c r="M127" i="13"/>
  <c r="N127" i="13"/>
  <c r="O127" i="13"/>
  <c r="J64" i="13"/>
  <c r="K64" i="13"/>
  <c r="L64" i="13"/>
  <c r="M64" i="13"/>
  <c r="N64" i="13"/>
  <c r="O64" i="13"/>
  <c r="J63" i="13"/>
  <c r="K63" i="13"/>
  <c r="L63" i="13"/>
  <c r="M63" i="13"/>
  <c r="N63" i="13"/>
  <c r="O63" i="13"/>
  <c r="J40" i="13"/>
  <c r="K40" i="13"/>
  <c r="L40" i="13"/>
  <c r="M40" i="13"/>
  <c r="N40" i="13"/>
  <c r="O40" i="13"/>
  <c r="K266" i="12" l="1"/>
  <c r="M266" i="12"/>
  <c r="O266" i="12"/>
  <c r="K264" i="12"/>
  <c r="M264" i="12"/>
  <c r="O264" i="12"/>
  <c r="J262" i="12"/>
  <c r="L262" i="12"/>
  <c r="N262" i="12"/>
  <c r="J259" i="12"/>
  <c r="K259" i="12"/>
  <c r="L259" i="12"/>
  <c r="M259" i="12"/>
  <c r="N259" i="12"/>
  <c r="O259" i="12"/>
  <c r="J258" i="12"/>
  <c r="K258" i="12"/>
  <c r="L258" i="12"/>
  <c r="M258" i="12"/>
  <c r="N258" i="12"/>
  <c r="O258" i="12"/>
  <c r="J253" i="12"/>
  <c r="K253" i="12"/>
  <c r="L253" i="12"/>
  <c r="M253" i="12"/>
  <c r="N253" i="12"/>
  <c r="O253" i="12"/>
  <c r="J247" i="12"/>
  <c r="K247" i="12"/>
  <c r="L247" i="12"/>
  <c r="M247" i="12"/>
  <c r="N247" i="12"/>
  <c r="O247" i="12"/>
  <c r="J238" i="12"/>
  <c r="K238" i="12"/>
  <c r="L238" i="12"/>
  <c r="M238" i="12"/>
  <c r="N238" i="12"/>
  <c r="O238" i="12"/>
  <c r="J237" i="12"/>
  <c r="K237" i="12"/>
  <c r="L237" i="12"/>
  <c r="M237" i="12"/>
  <c r="N237" i="12"/>
  <c r="O237" i="12"/>
  <c r="J226" i="12"/>
  <c r="K226" i="12"/>
  <c r="L226" i="12"/>
  <c r="M226" i="12"/>
  <c r="N226" i="12"/>
  <c r="O226" i="12"/>
  <c r="J209" i="12"/>
  <c r="K209" i="12"/>
  <c r="L209" i="12"/>
  <c r="M209" i="12"/>
  <c r="N209" i="12"/>
  <c r="O209" i="12"/>
  <c r="J195" i="12"/>
  <c r="K195" i="12"/>
  <c r="L195" i="12"/>
  <c r="M195" i="12"/>
  <c r="N195" i="12"/>
  <c r="O195" i="12"/>
  <c r="J194" i="12"/>
  <c r="K194" i="12"/>
  <c r="L194" i="12"/>
  <c r="M194" i="12"/>
  <c r="N194" i="12"/>
  <c r="O194" i="12"/>
  <c r="J185" i="12"/>
  <c r="K185" i="12"/>
  <c r="L185" i="12"/>
  <c r="M185" i="12"/>
  <c r="N185" i="12"/>
  <c r="O185" i="12"/>
  <c r="J178" i="12"/>
  <c r="K178" i="12"/>
  <c r="L178" i="12"/>
  <c r="M178" i="12"/>
  <c r="N178" i="12"/>
  <c r="O178" i="12"/>
  <c r="J168" i="12"/>
  <c r="K168" i="12"/>
  <c r="L168" i="12"/>
  <c r="M168" i="12"/>
  <c r="N168" i="12"/>
  <c r="O168" i="12"/>
  <c r="J158" i="12"/>
  <c r="K158" i="12"/>
  <c r="L158" i="12"/>
  <c r="M158" i="12"/>
  <c r="N158" i="12"/>
  <c r="O158" i="12"/>
  <c r="J152" i="12"/>
  <c r="K152" i="12"/>
  <c r="L152" i="12"/>
  <c r="M152" i="12"/>
  <c r="N152" i="12"/>
  <c r="O152" i="12"/>
  <c r="J144" i="12"/>
  <c r="K144" i="12"/>
  <c r="L144" i="12"/>
  <c r="M144" i="12"/>
  <c r="N144" i="12"/>
  <c r="O144" i="12"/>
  <c r="J133" i="12"/>
  <c r="K133" i="12"/>
  <c r="L133" i="12"/>
  <c r="M133" i="12"/>
  <c r="N133" i="12"/>
  <c r="O133" i="12"/>
  <c r="J127" i="12"/>
  <c r="K127" i="12"/>
  <c r="L127" i="12"/>
  <c r="M127" i="12"/>
  <c r="N127" i="12"/>
  <c r="O127" i="12"/>
  <c r="J64" i="12"/>
  <c r="K64" i="12"/>
  <c r="L64" i="12"/>
  <c r="M64" i="12"/>
  <c r="N64" i="12"/>
  <c r="O64" i="12"/>
  <c r="J63" i="12"/>
  <c r="K63" i="12"/>
  <c r="L63" i="12"/>
  <c r="M63" i="12"/>
  <c r="N63" i="12"/>
  <c r="O63" i="12"/>
  <c r="J40" i="12"/>
  <c r="K40" i="12"/>
  <c r="L40" i="12"/>
  <c r="M40" i="12"/>
  <c r="N40" i="12"/>
  <c r="O40" i="12"/>
  <c r="I258" i="13" l="1"/>
  <c r="H258" i="13"/>
  <c r="G258" i="13"/>
  <c r="G259" i="13" s="1"/>
  <c r="F258" i="13"/>
  <c r="F259" i="13" s="1"/>
  <c r="I253" i="13"/>
  <c r="H253" i="13"/>
  <c r="G253" i="13"/>
  <c r="F253" i="13"/>
  <c r="I247" i="13"/>
  <c r="H247" i="13"/>
  <c r="G247" i="13"/>
  <c r="F247" i="13"/>
  <c r="I237" i="13"/>
  <c r="H237" i="13"/>
  <c r="G237" i="13"/>
  <c r="G238" i="13" s="1"/>
  <c r="F237" i="13"/>
  <c r="F238" i="13" s="1"/>
  <c r="I226" i="13"/>
  <c r="H226" i="13"/>
  <c r="G226" i="13"/>
  <c r="F226" i="13"/>
  <c r="I209" i="13"/>
  <c r="H209" i="13"/>
  <c r="G209" i="13"/>
  <c r="F209" i="13"/>
  <c r="I194" i="13"/>
  <c r="H194" i="13"/>
  <c r="G194" i="13"/>
  <c r="G195" i="13" s="1"/>
  <c r="F194" i="13"/>
  <c r="F195" i="13" s="1"/>
  <c r="I185" i="13"/>
  <c r="H185" i="13"/>
  <c r="G185" i="13"/>
  <c r="F185" i="13"/>
  <c r="I178" i="13"/>
  <c r="H178" i="13"/>
  <c r="G178" i="13"/>
  <c r="F178" i="13"/>
  <c r="I168" i="13"/>
  <c r="H168" i="13"/>
  <c r="G168" i="13"/>
  <c r="F168" i="13"/>
  <c r="I158" i="13"/>
  <c r="H158" i="13"/>
  <c r="G158" i="13"/>
  <c r="F158" i="13"/>
  <c r="I152" i="13"/>
  <c r="H152" i="13"/>
  <c r="G152" i="13"/>
  <c r="F152" i="13"/>
  <c r="I144" i="13"/>
  <c r="H144" i="13"/>
  <c r="G144" i="13"/>
  <c r="F144" i="13"/>
  <c r="I133" i="13"/>
  <c r="H133" i="13"/>
  <c r="G133" i="13"/>
  <c r="F133" i="13"/>
  <c r="I127" i="13"/>
  <c r="H127" i="13"/>
  <c r="G127" i="13"/>
  <c r="F127" i="13"/>
  <c r="I63" i="13"/>
  <c r="H63" i="13"/>
  <c r="G63" i="13"/>
  <c r="G64" i="13" s="1"/>
  <c r="G264" i="13" s="1"/>
  <c r="F63" i="13"/>
  <c r="F64" i="13" s="1"/>
  <c r="I40" i="13"/>
  <c r="H40" i="13"/>
  <c r="G40" i="13"/>
  <c r="F40" i="13"/>
  <c r="O13" i="13"/>
  <c r="N13" i="13"/>
  <c r="M13" i="13"/>
  <c r="L13" i="13"/>
  <c r="K13" i="13"/>
  <c r="J13" i="13"/>
  <c r="G13" i="13"/>
  <c r="F13" i="13"/>
  <c r="I12" i="13"/>
  <c r="H12" i="13"/>
  <c r="I11" i="13"/>
  <c r="I13" i="13" s="1"/>
  <c r="H11" i="13"/>
  <c r="H13" i="13" s="1"/>
  <c r="I258" i="12"/>
  <c r="H258" i="12"/>
  <c r="G258" i="12"/>
  <c r="G259" i="12" s="1"/>
  <c r="F258" i="12"/>
  <c r="F259" i="12" s="1"/>
  <c r="I253" i="12"/>
  <c r="H253" i="12"/>
  <c r="G253" i="12"/>
  <c r="F253" i="12"/>
  <c r="I247" i="12"/>
  <c r="H247" i="12"/>
  <c r="G247" i="12"/>
  <c r="F247" i="12"/>
  <c r="I237" i="12"/>
  <c r="H237" i="12"/>
  <c r="G237" i="12"/>
  <c r="G238" i="12" s="1"/>
  <c r="F237" i="12"/>
  <c r="F238" i="12" s="1"/>
  <c r="I226" i="12"/>
  <c r="H226" i="12"/>
  <c r="G226" i="12"/>
  <c r="F226" i="12"/>
  <c r="I209" i="12"/>
  <c r="H209" i="12"/>
  <c r="G209" i="12"/>
  <c r="F209" i="12"/>
  <c r="I194" i="12"/>
  <c r="H194" i="12"/>
  <c r="G194" i="12"/>
  <c r="G195" i="12" s="1"/>
  <c r="F194" i="12"/>
  <c r="F195" i="12" s="1"/>
  <c r="I185" i="12"/>
  <c r="H185" i="12"/>
  <c r="G185" i="12"/>
  <c r="F185" i="12"/>
  <c r="I178" i="12"/>
  <c r="H178" i="12"/>
  <c r="G178" i="12"/>
  <c r="F178" i="12"/>
  <c r="I168" i="12"/>
  <c r="H168" i="12"/>
  <c r="G168" i="12"/>
  <c r="F168" i="12"/>
  <c r="I158" i="12"/>
  <c r="H158" i="12"/>
  <c r="G158" i="12"/>
  <c r="F158" i="12"/>
  <c r="I152" i="12"/>
  <c r="H152" i="12"/>
  <c r="G152" i="12"/>
  <c r="F152" i="12"/>
  <c r="I144" i="12"/>
  <c r="H144" i="12"/>
  <c r="G144" i="12"/>
  <c r="F144" i="12"/>
  <c r="I133" i="12"/>
  <c r="H133" i="12"/>
  <c r="G133" i="12"/>
  <c r="F133" i="12"/>
  <c r="I127" i="12"/>
  <c r="H127" i="12"/>
  <c r="G127" i="12"/>
  <c r="F127" i="12"/>
  <c r="I63" i="12"/>
  <c r="H63" i="12"/>
  <c r="G63" i="12"/>
  <c r="G64" i="12" s="1"/>
  <c r="G264" i="12" s="1"/>
  <c r="F63" i="12"/>
  <c r="F64" i="12" s="1"/>
  <c r="F262" i="12" s="1"/>
  <c r="I40" i="12"/>
  <c r="G40" i="12"/>
  <c r="F40" i="12"/>
  <c r="O13" i="12"/>
  <c r="N13" i="12"/>
  <c r="M13" i="12"/>
  <c r="L13" i="12"/>
  <c r="K13" i="12"/>
  <c r="J13" i="12"/>
  <c r="G13" i="12"/>
  <c r="F13" i="12"/>
  <c r="I12" i="12"/>
  <c r="I13" i="12" s="1"/>
  <c r="H12" i="12"/>
  <c r="H13" i="12" s="1"/>
  <c r="I11" i="12"/>
  <c r="H11" i="12"/>
  <c r="H259" i="12" l="1"/>
  <c r="H259" i="13"/>
  <c r="I259" i="12"/>
  <c r="I259" i="13"/>
  <c r="H238" i="12"/>
  <c r="H238" i="13"/>
  <c r="I238" i="12"/>
  <c r="I238" i="13"/>
  <c r="H195" i="12"/>
  <c r="H195" i="13"/>
  <c r="I195" i="12"/>
  <c r="I195" i="13"/>
  <c r="F262" i="13"/>
  <c r="H64" i="13"/>
  <c r="I64" i="13"/>
  <c r="G265" i="12"/>
  <c r="F263" i="12"/>
  <c r="G266" i="12"/>
  <c r="I64" i="12"/>
  <c r="O13" i="8"/>
  <c r="M13" i="8"/>
  <c r="K13" i="8"/>
  <c r="I12" i="8"/>
  <c r="H12" i="8"/>
  <c r="H11" i="8"/>
  <c r="I11" i="8"/>
  <c r="J13" i="8"/>
  <c r="L13" i="8"/>
  <c r="N13" i="8"/>
  <c r="I264" i="12" l="1"/>
  <c r="H262" i="13"/>
  <c r="H263" i="13" s="1"/>
  <c r="I264" i="13"/>
  <c r="G265" i="13"/>
  <c r="G266" i="13" s="1"/>
  <c r="F263" i="13"/>
  <c r="I265" i="13" l="1"/>
  <c r="I266" i="13" s="1"/>
  <c r="F253" i="8"/>
  <c r="G253" i="8" l="1"/>
  <c r="H253" i="8"/>
  <c r="I253" i="8"/>
  <c r="I258" i="8" l="1"/>
  <c r="H258" i="8"/>
  <c r="I127" i="8"/>
  <c r="H127" i="8"/>
  <c r="G127" i="8"/>
  <c r="F127" i="8"/>
  <c r="G258" i="8" l="1"/>
  <c r="I247" i="8"/>
  <c r="G247" i="8"/>
  <c r="I237" i="8"/>
  <c r="G237" i="8"/>
  <c r="I226" i="8"/>
  <c r="G226" i="8"/>
  <c r="I209" i="8"/>
  <c r="G209" i="8"/>
  <c r="I194" i="8"/>
  <c r="G194" i="8"/>
  <c r="I185" i="8"/>
  <c r="G185" i="8"/>
  <c r="G178" i="8"/>
  <c r="I168" i="8"/>
  <c r="G168" i="8"/>
  <c r="I158" i="8"/>
  <c r="G158" i="8"/>
  <c r="I152" i="8"/>
  <c r="G152" i="8"/>
  <c r="I144" i="8"/>
  <c r="G144" i="8"/>
  <c r="I133" i="8"/>
  <c r="G133" i="8"/>
  <c r="I63" i="8"/>
  <c r="G63" i="8"/>
  <c r="I40" i="8"/>
  <c r="G40" i="8"/>
  <c r="I13" i="8"/>
  <c r="G13" i="8"/>
  <c r="G64" i="8" l="1"/>
  <c r="G195" i="8"/>
  <c r="I64" i="8"/>
  <c r="I195" i="8"/>
  <c r="G238" i="8"/>
  <c r="I238" i="8"/>
  <c r="G259" i="8"/>
  <c r="I259" i="8"/>
  <c r="F258" i="8"/>
  <c r="G264" i="8" l="1"/>
  <c r="I264" i="8"/>
  <c r="F247" i="8" l="1"/>
  <c r="F237" i="8"/>
  <c r="F226" i="8"/>
  <c r="F209" i="8"/>
  <c r="F194" i="8"/>
  <c r="F185" i="8"/>
  <c r="F178" i="8"/>
  <c r="F168" i="8"/>
  <c r="F158" i="8"/>
  <c r="F152" i="8"/>
  <c r="F144" i="8"/>
  <c r="F133" i="8"/>
  <c r="F63" i="8"/>
  <c r="F40" i="8"/>
  <c r="F13" i="8"/>
  <c r="F195" i="8" l="1"/>
  <c r="F64" i="8"/>
  <c r="F238" i="8"/>
  <c r="F259" i="8"/>
  <c r="H13" i="8"/>
  <c r="H40" i="8"/>
  <c r="H63" i="8"/>
  <c r="H133" i="8"/>
  <c r="H144" i="8"/>
  <c r="H152" i="8"/>
  <c r="H158" i="8"/>
  <c r="H168" i="8"/>
  <c r="H185" i="8"/>
  <c r="H194" i="8"/>
  <c r="H209" i="8"/>
  <c r="H226" i="8"/>
  <c r="H237" i="8"/>
  <c r="H247" i="8"/>
  <c r="H195" i="8" l="1"/>
  <c r="H64" i="8"/>
  <c r="H238" i="8"/>
  <c r="F262" i="8"/>
  <c r="H259" i="8"/>
  <c r="G265" i="8" l="1"/>
  <c r="F263" i="8"/>
  <c r="H262" i="8"/>
  <c r="G266" i="8" l="1"/>
  <c r="I265" i="8"/>
  <c r="H263" i="8"/>
  <c r="I266" i="8" l="1"/>
  <c r="H40" i="12" l="1"/>
  <c r="H64" i="12" s="1"/>
  <c r="H262" i="12" s="1"/>
  <c r="I265" i="12" l="1"/>
  <c r="H263" i="12"/>
  <c r="I266" i="12" l="1"/>
</calcChain>
</file>

<file path=xl/comments1.xml><?xml version="1.0" encoding="utf-8"?>
<comments xmlns="http://schemas.openxmlformats.org/spreadsheetml/2006/main">
  <authors>
    <author>Susanna Nummi</author>
  </authors>
  <commentList>
    <comment ref="J3" authorId="0" shapeId="0">
      <text>
        <r>
          <rPr>
            <b/>
            <sz val="9"/>
            <color indexed="81"/>
            <rFont val="Tahoma"/>
            <family val="2"/>
          </rPr>
          <t>Tunnistenumero rahoituksen saajan kirjanpidossa</t>
        </r>
        <r>
          <rPr>
            <sz val="9"/>
            <color indexed="81"/>
            <rFont val="Tahoma"/>
            <family val="2"/>
          </rPr>
          <t xml:space="preserve">
</t>
        </r>
      </text>
    </comment>
    <comment ref="B162" authorId="0" shapeId="0">
      <text>
        <r>
          <rPr>
            <sz val="9"/>
            <color indexed="81"/>
            <rFont val="Tahoma"/>
            <family val="2"/>
          </rPr>
          <t>viranomaisilta</t>
        </r>
      </text>
    </comment>
    <comment ref="B265" authorId="0" shapeId="0">
      <text>
        <r>
          <rPr>
            <sz val="9"/>
            <color indexed="81"/>
            <rFont val="Tahoma"/>
            <family val="2"/>
          </rPr>
          <t xml:space="preserve">prosenttiosuus palkkojen ja ostojen yhteissummasta
(tyypillisesti 20 %)
</t>
        </r>
      </text>
    </comment>
  </commentList>
</comments>
</file>

<file path=xl/comments2.xml><?xml version="1.0" encoding="utf-8"?>
<comments xmlns="http://schemas.openxmlformats.org/spreadsheetml/2006/main">
  <authors>
    <author>Susanna Nummi</author>
  </authors>
  <commentList>
    <comment ref="J3" authorId="0" shapeId="0">
      <text>
        <r>
          <rPr>
            <sz val="9"/>
            <color indexed="81"/>
            <rFont val="Tahoma"/>
            <family val="2"/>
          </rPr>
          <t xml:space="preserve">Production Identification /Cost center number in the accounts of the beneficiary
</t>
        </r>
      </text>
    </comment>
    <comment ref="B162" authorId="0" shapeId="0">
      <text>
        <r>
          <rPr>
            <sz val="9"/>
            <color indexed="81"/>
            <rFont val="Tahoma"/>
            <family val="2"/>
          </rPr>
          <t>viranomaisilta</t>
        </r>
      </text>
    </comment>
    <comment ref="B265" authorId="0" shapeId="0">
      <text>
        <r>
          <rPr>
            <sz val="9"/>
            <color indexed="81"/>
            <rFont val="Tahoma"/>
            <family val="2"/>
          </rPr>
          <t xml:space="preserve">procentage of the total of salaries + purchases
(in most cases: 20 %)
</t>
        </r>
      </text>
    </comment>
  </commentList>
</comments>
</file>

<file path=xl/comments3.xml><?xml version="1.0" encoding="utf-8"?>
<comments xmlns="http://schemas.openxmlformats.org/spreadsheetml/2006/main">
  <authors>
    <author>Susanna Nummi</author>
  </authors>
  <commentList>
    <comment ref="J3" authorId="0" shapeId="0">
      <text>
        <r>
          <rPr>
            <sz val="9"/>
            <color indexed="81"/>
            <rFont val="Tahoma"/>
            <family val="2"/>
          </rPr>
          <t xml:space="preserve">Kostnadstället i bokföringen
</t>
        </r>
      </text>
    </comment>
    <comment ref="B162" authorId="0" shapeId="0">
      <text>
        <r>
          <rPr>
            <sz val="9"/>
            <color indexed="81"/>
            <rFont val="Tahoma"/>
            <family val="2"/>
          </rPr>
          <t>från myndigheter</t>
        </r>
      </text>
    </comment>
    <comment ref="B265" authorId="0" shapeId="0">
      <text>
        <r>
          <rPr>
            <sz val="9"/>
            <color indexed="81"/>
            <rFont val="Tahoma"/>
            <family val="2"/>
          </rPr>
          <t xml:space="preserve">procentantal av summa av penninglöner och kö
(typiskt 20 %)
</t>
        </r>
      </text>
    </comment>
  </commentList>
</comments>
</file>

<file path=xl/sharedStrings.xml><?xml version="1.0" encoding="utf-8"?>
<sst xmlns="http://schemas.openxmlformats.org/spreadsheetml/2006/main" count="947" uniqueCount="770">
  <si>
    <t>Käsikirjoittaja</t>
  </si>
  <si>
    <t>Tuotantopäällikkö</t>
  </si>
  <si>
    <t>Tuotantosihteeri</t>
  </si>
  <si>
    <t>Ohjaaja</t>
  </si>
  <si>
    <t>Casting</t>
  </si>
  <si>
    <t>Kuvaaja</t>
  </si>
  <si>
    <t>Äänisuunnittelija</t>
  </si>
  <si>
    <t>Lavastaja</t>
  </si>
  <si>
    <t>Koekuvaukset</t>
  </si>
  <si>
    <t>Käännökset</t>
  </si>
  <si>
    <t>KÄSIKIRJOITUS JA TUOTANNONVALMISTELU YHTEENSÄ</t>
  </si>
  <si>
    <t>Järjestäjä</t>
  </si>
  <si>
    <t>I  apulaisohjaaja</t>
  </si>
  <si>
    <t>II apulaisohjaaja</t>
  </si>
  <si>
    <t>Trikkikuvaaja</t>
  </si>
  <si>
    <t>I  äänittäjä</t>
  </si>
  <si>
    <t>Leikkaaja</t>
  </si>
  <si>
    <t>Apulaislavastaja</t>
  </si>
  <si>
    <t>Rekvisitööri</t>
  </si>
  <si>
    <t>Apulaisrekvisitööri</t>
  </si>
  <si>
    <t>Erikoisefektit</t>
  </si>
  <si>
    <t>Pukusuunnittelija</t>
  </si>
  <si>
    <t>Puvustaja</t>
  </si>
  <si>
    <t>Ompelija</t>
  </si>
  <si>
    <t>Maskeeraaja</t>
  </si>
  <si>
    <t>Apulaismaskeeraaja</t>
  </si>
  <si>
    <t>Kampaaja</t>
  </si>
  <si>
    <t>Pääosat</t>
  </si>
  <si>
    <t>Muut roolit</t>
  </si>
  <si>
    <t>Avustajat</t>
  </si>
  <si>
    <t>Majoitus</t>
  </si>
  <si>
    <t>Näyttelijät</t>
  </si>
  <si>
    <t>Ruokailu kuvauspaikalla</t>
  </si>
  <si>
    <t>Rekvisiitta</t>
  </si>
  <si>
    <t>Puvut</t>
  </si>
  <si>
    <t>LAVASTEET JA REKVISIITTA YHTEENSÄ</t>
  </si>
  <si>
    <t>Sähkö</t>
  </si>
  <si>
    <t>Ajokalusto</t>
  </si>
  <si>
    <t>Valokuvaustarvikkeet</t>
  </si>
  <si>
    <t>Negatiivin kehitys</t>
  </si>
  <si>
    <t>Siirrot</t>
  </si>
  <si>
    <t>Off line edit</t>
  </si>
  <si>
    <t>On line edit</t>
  </si>
  <si>
    <t>Äänityöasema</t>
  </si>
  <si>
    <t>Jälkiäänitys</t>
  </si>
  <si>
    <t>Miksaus</t>
  </si>
  <si>
    <t>Säveltäjä</t>
  </si>
  <si>
    <t>Sovittaja</t>
  </si>
  <si>
    <t>KOPIOKUSTANNUKSET YHTEENSÄ</t>
  </si>
  <si>
    <t>Valokuvat</t>
  </si>
  <si>
    <t>Vakuutukset</t>
  </si>
  <si>
    <t>Tilintarkastus</t>
  </si>
  <si>
    <t>ELOKUVAHENKILÖKUNTA</t>
  </si>
  <si>
    <t>ESIINTYJÄT</t>
  </si>
  <si>
    <t>TUOTANTOKUSTANNUKSET YHTEENSÄ</t>
  </si>
  <si>
    <t>Kuvissa olevat ajoneuvot</t>
  </si>
  <si>
    <t>Kuvamateriaali</t>
  </si>
  <si>
    <t>Apulaisleikkaaja</t>
  </si>
  <si>
    <t>Äänittäjä</t>
  </si>
  <si>
    <t>MUSIIKKI</t>
  </si>
  <si>
    <t>ÄÄNEN JÄLKIKÄSITTELY</t>
  </si>
  <si>
    <t>KOPIOKUSTANNUKSET</t>
  </si>
  <si>
    <t>Storyboard</t>
  </si>
  <si>
    <t>I kamera-ass.</t>
  </si>
  <si>
    <t>II  äänittäjä</t>
  </si>
  <si>
    <t>Apulaiskampaaja</t>
  </si>
  <si>
    <t>Eläimet</t>
  </si>
  <si>
    <t>Puhdistus- ja pesulakulut</t>
  </si>
  <si>
    <t>Kalustovuokrat (tuolit, pöydät, peilit yms.)</t>
  </si>
  <si>
    <t>Siivous</t>
  </si>
  <si>
    <t>Kamerakalusto</t>
  </si>
  <si>
    <t>Äänikalusto</t>
  </si>
  <si>
    <t>Valaisukalusto</t>
  </si>
  <si>
    <t>Erityiskalusto</t>
  </si>
  <si>
    <t>Työkopio</t>
  </si>
  <si>
    <t>Rahti- ja kuljetuskulut</t>
  </si>
  <si>
    <t>Äänitysstudio</t>
  </si>
  <si>
    <t>Instrumenttivuokra</t>
  </si>
  <si>
    <t>Tekstitys</t>
  </si>
  <si>
    <t>ELOKUVAHENKILÖKUNTA YHTEENSÄ</t>
  </si>
  <si>
    <t>ESIINTYJÄT YHTEENSÄ</t>
  </si>
  <si>
    <t>MASKEERAUS JA KAMPAUS YHTEENSÄ</t>
  </si>
  <si>
    <t>STUDIOT JA KUVAUSPAIKAT YHTEENSÄ</t>
  </si>
  <si>
    <t>ELOKUVATEKNINEN KALUSTO YHTEENSÄ</t>
  </si>
  <si>
    <t>MUSIIKKI YHTEENSÄ</t>
  </si>
  <si>
    <t>JÄLKITUOTANTOKUSTANNUKSET YHTEENSÄ</t>
  </si>
  <si>
    <t>MUUT YHTEENSÄ</t>
  </si>
  <si>
    <t>PUVUT</t>
  </si>
  <si>
    <t>PUVUT YHTEENSÄ</t>
  </si>
  <si>
    <t>STUDIOT JA KUVAUSPAIKAT</t>
  </si>
  <si>
    <t>01</t>
  </si>
  <si>
    <t>02</t>
  </si>
  <si>
    <t>03</t>
  </si>
  <si>
    <t>Dramaturgit</t>
  </si>
  <si>
    <t>Catering</t>
  </si>
  <si>
    <t>Videoassistentti</t>
  </si>
  <si>
    <t>Best boy</t>
  </si>
  <si>
    <t>Valoharjoittelija</t>
  </si>
  <si>
    <t>Grip</t>
  </si>
  <si>
    <t>Lavasterakentajat</t>
  </si>
  <si>
    <t>LABORATORIO JA DIGIYKSIKKÖ/TUOTANTO</t>
  </si>
  <si>
    <t>MASKEERAUS JA KAMPAUS</t>
  </si>
  <si>
    <t>LABORATORIO JA DIGIYKSIKKÖ</t>
  </si>
  <si>
    <t>Siirtomateriaalit</t>
  </si>
  <si>
    <t>Laboratorio</t>
  </si>
  <si>
    <t>Graafikko</t>
  </si>
  <si>
    <t>Digitaalinen kuvankäsittely</t>
  </si>
  <si>
    <t>LEIKKAUS JA KUVANKÄSITTELY</t>
  </si>
  <si>
    <t>Animaatio</t>
  </si>
  <si>
    <t>Animaattori</t>
  </si>
  <si>
    <t>Lay-out piirtäjä</t>
  </si>
  <si>
    <t>Taustapiirtäjä</t>
  </si>
  <si>
    <t>Värittäjä</t>
  </si>
  <si>
    <t>Nukkesuunnittelija</t>
  </si>
  <si>
    <t>Nuken rakentaja</t>
  </si>
  <si>
    <t>Testikuvaukset</t>
  </si>
  <si>
    <t>materiaalit</t>
  </si>
  <si>
    <t>LAVASTEET JA REKVISIITTA</t>
  </si>
  <si>
    <t>ELOKUVATEKNINEN KALUSTO</t>
  </si>
  <si>
    <t>MATERIAALIKUSTANNUKSET</t>
  </si>
  <si>
    <t>MATERIAALIKUSTANNUKSET YHTEENSÄ</t>
  </si>
  <si>
    <t>ÄÄNEN JÄLKIKÄSITTELY YHTEENSÄ</t>
  </si>
  <si>
    <t>Ääniassistentti</t>
  </si>
  <si>
    <t>Materiaalit</t>
  </si>
  <si>
    <t>Foleyt</t>
  </si>
  <si>
    <t>MUUT TUOTANNON VALMISTELUKULUT</t>
  </si>
  <si>
    <t>Hahmosuunnittelija</t>
  </si>
  <si>
    <t>Animaatioassistentti</t>
  </si>
  <si>
    <t>Skannaus</t>
  </si>
  <si>
    <t>Vahinko- ja korjauskulut</t>
  </si>
  <si>
    <t>Erikoistehosteet</t>
  </si>
  <si>
    <t>Välineet ja tarvikkeet</t>
  </si>
  <si>
    <t>Negatiivin puhdistus</t>
  </si>
  <si>
    <t>Scouting</t>
  </si>
  <si>
    <t>Tuotantoassistentti</t>
  </si>
  <si>
    <t>Kuvauspäällikkö</t>
  </si>
  <si>
    <t>Kuvaussihteeri</t>
  </si>
  <si>
    <t>Koreografi</t>
  </si>
  <si>
    <t>II kamera-ass.</t>
  </si>
  <si>
    <t>Valaisija</t>
  </si>
  <si>
    <t>Valomies</t>
  </si>
  <si>
    <t>Key grip</t>
  </si>
  <si>
    <t>Stillkuvaaja</t>
  </si>
  <si>
    <t>Traileri</t>
  </si>
  <si>
    <t>Lavasteet</t>
  </si>
  <si>
    <t>Varasto/työtila</t>
  </si>
  <si>
    <t>Apulaisohjaaja</t>
  </si>
  <si>
    <t>Apulaisjärjestäjä</t>
  </si>
  <si>
    <t>Steadicamkuvaaja</t>
  </si>
  <si>
    <t>Käyttötarvikkeet</t>
  </si>
  <si>
    <t>Musiikin tuottaja</t>
  </si>
  <si>
    <t>Käännökset ja ajastus</t>
  </si>
  <si>
    <t>animaatiotestit</t>
  </si>
  <si>
    <t>tekniset testit</t>
  </si>
  <si>
    <t>storyboard</t>
  </si>
  <si>
    <t>animatic</t>
  </si>
  <si>
    <t>Tekninen suunnittelija</t>
  </si>
  <si>
    <t>Taiteellinen suunnittelija</t>
  </si>
  <si>
    <t>Hahmosuunnittelu</t>
  </si>
  <si>
    <t>Taustojen suunnittelu</t>
  </si>
  <si>
    <t>3D supervisor</t>
  </si>
  <si>
    <t>Esittelymateriaali</t>
  </si>
  <si>
    <t>Promootiovalokuvat</t>
  </si>
  <si>
    <t>Huulisynkka</t>
  </si>
  <si>
    <t>Simulaatiot</t>
  </si>
  <si>
    <t>Hahmorakennus</t>
  </si>
  <si>
    <t>Tuotantotalous</t>
  </si>
  <si>
    <t>MUUT TUOTANNON VALMISTELUKULUT YHTEENSÄ</t>
  </si>
  <si>
    <t>TUOTANNONVALMISTELU HENKILÖKUNTA YHTEENSÄ</t>
  </si>
  <si>
    <t>Katselut</t>
  </si>
  <si>
    <t>Tuottaja (ei omistaja)</t>
  </si>
  <si>
    <t>Äänileikkaaja</t>
  </si>
  <si>
    <t>Jälkiäänitysstudio</t>
  </si>
  <si>
    <t>Studio</t>
  </si>
  <si>
    <t>Foley -artist</t>
  </si>
  <si>
    <t>Kuvakopiot äänitöitä varten</t>
  </si>
  <si>
    <t>Muusikot</t>
  </si>
  <si>
    <t>Jälkityökoordinaattori</t>
  </si>
  <si>
    <t>Pääanimaattori</t>
  </si>
  <si>
    <t>Vastaava lay-out piirtäjä</t>
  </si>
  <si>
    <t>Päävärittäjä</t>
  </si>
  <si>
    <t>Varmuuskopiointi</t>
  </si>
  <si>
    <t>Kamerakuvan arkistointi</t>
  </si>
  <si>
    <t>Äänen varmuuskopionti</t>
  </si>
  <si>
    <t>VFX-suunnitelija</t>
  </si>
  <si>
    <t>VFX-tuottaja</t>
  </si>
  <si>
    <t>VFX-artisti</t>
  </si>
  <si>
    <t>Jälkituotannon koordinaattori</t>
  </si>
  <si>
    <t>DVD kopiot rahoittajille</t>
  </si>
  <si>
    <t>digiyksikkö</t>
  </si>
  <si>
    <t>varmuuskopiointi</t>
  </si>
  <si>
    <t>leikkaaja</t>
  </si>
  <si>
    <t>leikkausassistentti</t>
  </si>
  <si>
    <t>off line yksikkö</t>
  </si>
  <si>
    <t>Digitaalinen kopio</t>
  </si>
  <si>
    <t>Filmikopio</t>
  </si>
  <si>
    <t>Vartiointi</t>
  </si>
  <si>
    <t>Tilavuokrat</t>
  </si>
  <si>
    <t>Kuvausluvat -ja järjestelyt</t>
  </si>
  <si>
    <t>Kuvakäsikirjoitusartisti</t>
  </si>
  <si>
    <t>Korjaus</t>
  </si>
  <si>
    <t>TUOTANNONVALMISTELUN HENKILÖKUNTA</t>
  </si>
  <si>
    <t>04</t>
  </si>
  <si>
    <t>05</t>
  </si>
  <si>
    <t>07</t>
  </si>
  <si>
    <t>06</t>
  </si>
  <si>
    <t>08</t>
  </si>
  <si>
    <t>09</t>
  </si>
  <si>
    <t>10</t>
  </si>
  <si>
    <t>11</t>
  </si>
  <si>
    <t>12</t>
  </si>
  <si>
    <t>13</t>
  </si>
  <si>
    <t>14</t>
  </si>
  <si>
    <t>15</t>
  </si>
  <si>
    <t>16</t>
  </si>
  <si>
    <t>17</t>
  </si>
  <si>
    <t>18</t>
  </si>
  <si>
    <t>VFX-suunnittelija</t>
  </si>
  <si>
    <t>Previz-suunnittelija</t>
  </si>
  <si>
    <r>
      <t>kalusto</t>
    </r>
    <r>
      <rPr>
        <i/>
        <sz val="10"/>
        <rFont val="Arial Narrow"/>
        <family val="2"/>
      </rPr>
      <t xml:space="preserve"> </t>
    </r>
  </si>
  <si>
    <t>kamerakalusto</t>
  </si>
  <si>
    <t>äänikalusto</t>
  </si>
  <si>
    <t>valaisukalusto</t>
  </si>
  <si>
    <t>kalusto</t>
  </si>
  <si>
    <t>equipment</t>
  </si>
  <si>
    <t>camera equipment</t>
  </si>
  <si>
    <t>sound equipment</t>
  </si>
  <si>
    <t>lighting equipment</t>
  </si>
  <si>
    <t>utrustning</t>
  </si>
  <si>
    <t xml:space="preserve">kamerautrustning </t>
  </si>
  <si>
    <t xml:space="preserve">ljudutrustning </t>
  </si>
  <si>
    <t>ljusutrustning</t>
  </si>
  <si>
    <t xml:space="preserve">utrustning </t>
  </si>
  <si>
    <t>COORDINATOR'S FEE AND AUDIT</t>
  </si>
  <si>
    <t>TOTAL COORDINATOR'S FEE AND AUDIT</t>
  </si>
  <si>
    <t>KOORDINAATTORI JA TILINTARKASTUS</t>
  </si>
  <si>
    <t>KOORDINAATTORI JA TILINTARKASTUS YHTEENSÄ</t>
  </si>
  <si>
    <t>Tuotannon nimi</t>
  </si>
  <si>
    <t>Rahapalkat</t>
  </si>
  <si>
    <t>Muut kustannukset</t>
  </si>
  <si>
    <t>Kustannukset yhteensä</t>
  </si>
  <si>
    <t>Ostot</t>
  </si>
  <si>
    <t>Tuotantokoordinaattoriyrityksen palvelumaksu</t>
  </si>
  <si>
    <r>
      <t>Henkilösivukustannukset</t>
    </r>
    <r>
      <rPr>
        <sz val="10"/>
        <rFont val="Arial Narrow"/>
        <family val="2"/>
      </rPr>
      <t xml:space="preserve"> </t>
    </r>
    <r>
      <rPr>
        <i/>
        <sz val="8"/>
        <rFont val="Arial Narrow"/>
        <family val="2"/>
      </rPr>
      <t>lisää prosentti:</t>
    </r>
  </si>
  <si>
    <t xml:space="preserve">lisää prosentti: </t>
  </si>
  <si>
    <t>Actual costs</t>
  </si>
  <si>
    <t>Purchases</t>
  </si>
  <si>
    <t>Other costs</t>
  </si>
  <si>
    <t>Indirect person. costs</t>
  </si>
  <si>
    <t>add procentage</t>
  </si>
  <si>
    <t>Total costs</t>
  </si>
  <si>
    <t>Koordinatorfirmans tjänstkostnad</t>
  </si>
  <si>
    <t>Penninglöner</t>
  </si>
  <si>
    <t>Personalbikostnader</t>
  </si>
  <si>
    <t>Köp</t>
  </si>
  <si>
    <t>Övriga kostnader</t>
  </si>
  <si>
    <t>tillägg prosent</t>
  </si>
  <si>
    <t>Coordinator company's service fee</t>
  </si>
  <si>
    <t>YHTEENVETO</t>
  </si>
  <si>
    <t>SAMMANDRAG</t>
  </si>
  <si>
    <t>WRAP-UP</t>
  </si>
  <si>
    <t>Vuokratut kulkuvälineet</t>
  </si>
  <si>
    <t>MAJOITUS ja KULJETUKSET</t>
  </si>
  <si>
    <t>MAJOITUS JA KULJETUKSET YHTEENSÄ</t>
  </si>
  <si>
    <t>KÄSIKIRJOITUS</t>
  </si>
  <si>
    <r>
      <t xml:space="preserve">KÄSIKIRJOITUS </t>
    </r>
    <r>
      <rPr>
        <b/>
        <sz val="10"/>
        <rFont val="Arial Narrow"/>
        <family val="2"/>
      </rPr>
      <t>YHTEENSÄ</t>
    </r>
  </si>
  <si>
    <t>Tunniste</t>
  </si>
  <si>
    <t>Cost center</t>
  </si>
  <si>
    <t>Reporting period</t>
  </si>
  <si>
    <t>TOTAL SCREENPLAY</t>
  </si>
  <si>
    <t>Recordist</t>
  </si>
  <si>
    <t>Actors</t>
  </si>
  <si>
    <t>Audio post production studio</t>
  </si>
  <si>
    <t>Foley</t>
  </si>
  <si>
    <t>Film copies for audio post production</t>
  </si>
  <si>
    <t>Mixing</t>
  </si>
  <si>
    <t>ACCOMMODATION AND TRANSPORT</t>
  </si>
  <si>
    <t>Rented means of transportation</t>
  </si>
  <si>
    <t>TOTAL ACCOMMODATION ADN TRANSPORT</t>
  </si>
  <si>
    <t>Salaries</t>
  </si>
  <si>
    <t>ID-nummer</t>
  </si>
  <si>
    <t>MANUS TOTALT</t>
  </si>
  <si>
    <t>MANUS</t>
  </si>
  <si>
    <t>Ljudsättare</t>
  </si>
  <si>
    <t>Skådespelare</t>
  </si>
  <si>
    <t>Ljudläggningsstudio</t>
  </si>
  <si>
    <t>Foley-artist</t>
  </si>
  <si>
    <t>Bildkopior för ljudbearbetning</t>
  </si>
  <si>
    <t>Mixning</t>
  </si>
  <si>
    <t>Material</t>
  </si>
  <si>
    <t>LOGI OCH TRANSPORTER</t>
  </si>
  <si>
    <t>Hyrda fortskaffningsmedel</t>
  </si>
  <si>
    <t>Frakt- och övriga transportkostnader</t>
  </si>
  <si>
    <t>LOGI OCH TRANSPORTER TOTALT</t>
  </si>
  <si>
    <t>KOORDINATORTJÄNSTKOSTNAD OCH REVISION</t>
  </si>
  <si>
    <t>KOORDINATOR OCH REVISION TOTALT</t>
  </si>
  <si>
    <t>Sound designer</t>
  </si>
  <si>
    <t>Kustannuserittely Suomen osuudesta</t>
  </si>
  <si>
    <t>rahapalkat</t>
  </si>
  <si>
    <t>ostot</t>
  </si>
  <si>
    <t>Raportointijakso</t>
  </si>
  <si>
    <t>KT1</t>
  </si>
  <si>
    <t>KT2</t>
  </si>
  <si>
    <t>KT3</t>
  </si>
  <si>
    <t>Kustannuslaji</t>
  </si>
  <si>
    <t>Lisätieto</t>
  </si>
  <si>
    <t>Toteutuneet kustannukset</t>
  </si>
  <si>
    <t>tilitysjaksottain</t>
  </si>
  <si>
    <t>Älä lisää kustannuslajeja taulukkoon. Erittele henkilöt, joille maksettu palkkoja, joko toiselle välilehdelle tai toimita erillinen henkilöluettelo.</t>
  </si>
  <si>
    <t>Lue tämä sivu ensin!</t>
  </si>
  <si>
    <t>Jos sinun täytyy toimittaa liitteitä erikseen jälkikäteen:</t>
  </si>
  <si>
    <t xml:space="preserve">- Lähetä liite suojatulla sähköpostiyhteydellä ja nimeä liite selkeästi, jotta se tulee tallennettua oikein. Muista lisätä saatteeseen myös projektin diaarinumero. </t>
  </si>
  <si>
    <t>Kertoimet</t>
  </si>
  <si>
    <t>Henkilön nimi</t>
  </si>
  <si>
    <t>Hakemusvaiheen kustannusarvio</t>
  </si>
  <si>
    <t>- Aloita erittelyn täyttäminen lisäämällä tunnistetiedot.</t>
  </si>
  <si>
    <t>- Lisätietoja saat tuotantoon sovellettavista rahoitusehdoista.</t>
  </si>
  <si>
    <t>- Tilitysvaiheessa tarvitsemme kaikkien rahapalkkaa saaneiden henkilöiden nimet. Jos tuotannossa maksetaan rahapalkkoja avustajille, ota mahdollisimman pian käyttöön henkilönimilista, jota täydennetään tuotannon edetessä.</t>
  </si>
  <si>
    <t>- Tilitetään projektisuunnitelman ja laskutuksen mukaisina.</t>
  </si>
  <si>
    <t>- Jos hyväksyttyyn kustannusarvioon tulee muutoksia, niistä on hyvä keskustella etukäteen asiantuntijamme kanssa. Merkittäviin muutoksiin haetaan etukäteen lupa Business Finlandista.</t>
  </si>
  <si>
    <t>Projektiaika</t>
  </si>
  <si>
    <t>Yrityksen nimi</t>
  </si>
  <si>
    <t>Diaarinumero</t>
  </si>
  <si>
    <t xml:space="preserve">- Älä lisää kustannuslajeja taulukkoon. </t>
  </si>
  <si>
    <t xml:space="preserve">- Tätä kustannuserittelyä käytetään sekä hakemus- että tilitysvaiheessa. </t>
  </si>
  <si>
    <t>- Suomessa tehdystä tuotantoon liittyvästä työstä Suomessa verovelvollisille työntekijöille maksetut rahapalkat.</t>
  </si>
  <si>
    <t>- Ennakonpidätyksen alainen rahapalkka ilmoitetaan ilman loma-ajanpalkkaa, sairausajan palkkaa ja lomarahaa.</t>
  </si>
  <si>
    <t>- Jos työstä maksettu korvaus on työkorvausta eikä palkkaa, se tilitetään ostetuissa palveluissa.</t>
  </si>
  <si>
    <t>- Ostot konsernin sisältä ja intressiyrityksiltä pitää eritellä erikseen. Rahoituksen saaja lähettää intressiyhtiön tekemän katteettoman kustannuserittelyn tilityksensä liitteenä asiointipalvelussa.</t>
  </si>
  <si>
    <t xml:space="preserve">- Henkilösivukustannuksia voidaan hyväksyä enintään kustannusarviossa hyväksytyllä kertoimella (enintään 50 % rahapalkoista). </t>
  </si>
  <si>
    <t xml:space="preserve">- Muita kustannuksia voidaan hyväksyä enintään kustannusarviossa hyväksytyllä kertoimella (enintään 20 %). </t>
  </si>
  <si>
    <t>- Kertoimet ovat laskennallisia; kustannuksia ei tarvitse osoittaa projektikirjanpidosta. Lisää prosentti sille varattuun soluun, Excel laskee kustannuksen (älä muuta kaavaa).</t>
  </si>
  <si>
    <t>kumulatiivinen yhteensä</t>
  </si>
  <si>
    <t xml:space="preserve">- Denna kostnadsspecifikation används både i ansöknings- och redovisningsskedet. </t>
  </si>
  <si>
    <t>- Börja fylla i specifikationen genom att lägga till identifieringsuppgifterna.</t>
  </si>
  <si>
    <t xml:space="preserve">- Lägg inte till några kostnadsslag i tabellen. </t>
  </si>
  <si>
    <t xml:space="preserve">- This cost specification is used in both the application and cost statement phases. </t>
  </si>
  <si>
    <t>- Begin filling in the specification by adding the IDs.</t>
  </si>
  <si>
    <t xml:space="preserve">- Do not add cost categories to the table. </t>
  </si>
  <si>
    <t>- If there are any changes to the approved cost estimate, your should discuss them beforehand with our experts. Business Finland’s permission must be sought in advance for major changes.</t>
  </si>
  <si>
    <t>- If the remuneration paid for the work takes the form of a fee rather than salary, it should be specified in purchased services.</t>
  </si>
  <si>
    <t>- Penninglöner på vilka förskottsinnehållning ska verkställas anges utan semesterlön, sjukersättning och semesterpenning.</t>
  </si>
  <si>
    <t>- Om den ersättning som betalats för arbete inte är lön utan arbetsersättning, redovisas den under köpta tjänster.</t>
  </si>
  <si>
    <t>- I redovisningsskedet ska man ange namnen av alla som erhållit penninglön. Om man inom produktionen betalar penninglöner till assistenter, ska man så fort som möjligt börja använda en namnförteckning som kontinuerligt uppdateras.</t>
  </si>
  <si>
    <t>- To be declared in accordance with the project plan and invoicing</t>
  </si>
  <si>
    <t>- Purchases made within the group and associated company must be itemized separately. As an attachment to its declaration sent via the Online Service, the funding recipient must send a cost specification, minus profit, drawn up by the associated company.</t>
  </si>
  <si>
    <t>- Redovisas enligt projektplanen och faktureringen.</t>
  </si>
  <si>
    <t>- Köp inom koncernen och från intressebolag ska specificeras separat. Finansieringsmottagaren ska lämna in kostnadsspecifikationen från intressebolaget som bilaga till sin redovisning genom nätservice.</t>
  </si>
  <si>
    <t>Multipliers</t>
  </si>
  <si>
    <t>Koefficienter</t>
  </si>
  <si>
    <t>- The multipliers are estimates; the related costs do not need to be entered in the project accounts. Add the percentage to the corresponding cell, Excel will calculate the cost (do not change the formula).</t>
  </si>
  <si>
    <t>- Koefficienterna är kalkylmässiga; kostnaderna behöver inte påvisas i projektbokföringen. Lägg till procenten till den cell som reserverats för den, Excel beräknar kostnaden (ändra inte formeln).</t>
  </si>
  <si>
    <t xml:space="preserve">- Personalbikostnader kan godkännas enligt högst den koefficient som godkänts i kostnadsberäkningen (högst 50 % av penninglönerna). </t>
  </si>
  <si>
    <t xml:space="preserve">- Övriga kostnader kan godkännas enligt högst den koefficient som godkänts i kostnadsberäkningen (högst 20 %). </t>
  </si>
  <si>
    <t xml:space="preserve">- Indirect personnel costs can be accepted up to the multiple accepted in the cost estimate (up to 50% of monetary wages). </t>
  </si>
  <si>
    <t xml:space="preserve">- Other costs can be accepted up to the multiple accepted in the cost estimate (up to 20%). </t>
  </si>
  <si>
    <t>- The production-related salaries paid to employees paying taxes in Finland for work done in Finland.</t>
  </si>
  <si>
    <t>- Penninglöner för arbete som hänför sig till produktionen i Finland till arbetstagare som är skattskyldiga i Finland.</t>
  </si>
  <si>
    <t>- Om det blir några ändringar i den godkända kostnadsberäkningen, bör dessa diskuteras i förväg med våra experter. För betydande förändringar ska man anhålla om Business Finlands tillstånd på förhand.</t>
  </si>
  <si>
    <t>- For more information, please refer to the funding terms and conditions applicable to production incentive.</t>
  </si>
  <si>
    <t>- Ytterligare information hittar du i finansieringsvillkoren för produktionincitament.</t>
  </si>
  <si>
    <t>- Send this breakdown and the auditor's report as an attachment to the cost statement via the Online Service.</t>
  </si>
  <si>
    <t>- Skicka in denna specifikation samt revisionsrapporten som bilaga till den kostnadsredovisning som lämnats in genom nätservice.</t>
  </si>
  <si>
    <t>- Lähetä tämä erittely sekä tilintarkastajan tarkastusraportti asiointipalvelussa tehdyn kustannustilityksen liitteenä.</t>
  </si>
  <si>
    <t>- Salaries subject to withholding tax must be reported minus salaries paid during holidays, sick pay and holiday pay.</t>
  </si>
  <si>
    <t xml:space="preserve">- Send the attachment via the secured email. Name the document properly and remember to give the project record number so that it will be attached to the right project. </t>
  </si>
  <si>
    <t xml:space="preserve">- Skicka bilagan via kryptera e-post och nämna dokumentten klart. Kom ihåg tillägga också projektets diarienummer på e-post så att bilagan ska bifogas till det rätta projektet. </t>
  </si>
  <si>
    <t>Läs denna sida först!</t>
  </si>
  <si>
    <t>Read this page first!</t>
  </si>
  <si>
    <t>Om du måste skicka in bilagor separat i efterhand:</t>
  </si>
  <si>
    <t>If you have to send attachments separately afterwards:</t>
  </si>
  <si>
    <t>Cost breakdown, Finland's part</t>
  </si>
  <si>
    <t>Company name</t>
  </si>
  <si>
    <t>Production name</t>
  </si>
  <si>
    <t>Project period</t>
  </si>
  <si>
    <t>Register number</t>
  </si>
  <si>
    <t>Do not add cost categories to the table. Please specify the persons to whom wages are paid, either on another tab, or on a separate list of names.</t>
  </si>
  <si>
    <t>Cost estimate for application phase</t>
  </si>
  <si>
    <t>by accounting period</t>
  </si>
  <si>
    <t>cumulative total</t>
  </si>
  <si>
    <t>Cost category</t>
  </si>
  <si>
    <t>Name of person</t>
  </si>
  <si>
    <t>salaries</t>
  </si>
  <si>
    <t>purchases</t>
  </si>
  <si>
    <t>PRE-PRODUCTION CREW</t>
  </si>
  <si>
    <t>Producer (not owner)</t>
  </si>
  <si>
    <t>Production manager</t>
  </si>
  <si>
    <t>Production secretary</t>
  </si>
  <si>
    <t>Director</t>
  </si>
  <si>
    <t>Assistant director</t>
  </si>
  <si>
    <t>Director of photography</t>
  </si>
  <si>
    <t>Set designer</t>
  </si>
  <si>
    <t>Costume designer</t>
  </si>
  <si>
    <t>Location manager</t>
  </si>
  <si>
    <t>Accounting</t>
  </si>
  <si>
    <t>VFX creative director</t>
  </si>
  <si>
    <t>VFX producer</t>
  </si>
  <si>
    <t>Post-production coordinator</t>
  </si>
  <si>
    <t>VFX artist</t>
  </si>
  <si>
    <t>Previz supervisor</t>
  </si>
  <si>
    <t>Storyboard artist</t>
  </si>
  <si>
    <t>Technical director</t>
  </si>
  <si>
    <t>Art director</t>
  </si>
  <si>
    <t>Character design</t>
  </si>
  <si>
    <t>Background design</t>
  </si>
  <si>
    <t>Details</t>
  </si>
  <si>
    <t>SCREENPLAY AND RIGHTS</t>
  </si>
  <si>
    <t>Screenwriter</t>
  </si>
  <si>
    <t>Dramaturgists</t>
  </si>
  <si>
    <t>TOTAL PRE-PRODUCTION CREW</t>
  </si>
  <si>
    <t>OTHER PRE-PRODUCTION COSTS</t>
  </si>
  <si>
    <t>Auditions</t>
  </si>
  <si>
    <t>materials</t>
  </si>
  <si>
    <t>Test filming</t>
  </si>
  <si>
    <t>digital unit</t>
  </si>
  <si>
    <t>backup</t>
  </si>
  <si>
    <t>Trailer</t>
  </si>
  <si>
    <t>editor</t>
  </si>
  <si>
    <t>assistant editor</t>
  </si>
  <si>
    <t>off-line unit</t>
  </si>
  <si>
    <t>Animation</t>
  </si>
  <si>
    <t>test animations</t>
  </si>
  <si>
    <t>technical tests</t>
  </si>
  <si>
    <t>Translations</t>
  </si>
  <si>
    <t>Presentation material</t>
  </si>
  <si>
    <t>Promotional photos</t>
  </si>
  <si>
    <t>TOTAL OTHER PRE-PRODUCTION COSTS</t>
  </si>
  <si>
    <t>TOTAL SCREENPLAY AND PRE-PRODUCTION</t>
  </si>
  <si>
    <t>FILM CREW</t>
  </si>
  <si>
    <t>Production assistant</t>
  </si>
  <si>
    <t>Assistant location manager</t>
  </si>
  <si>
    <t>1st assistant director</t>
  </si>
  <si>
    <t>2nd assistant director</t>
  </si>
  <si>
    <t>Script supervisor</t>
  </si>
  <si>
    <t>Choreographer</t>
  </si>
  <si>
    <t>1st assistant cameraman</t>
  </si>
  <si>
    <t>2nd assistant cameraman</t>
  </si>
  <si>
    <t>Steadicam operator</t>
  </si>
  <si>
    <t>Video assist operator</t>
  </si>
  <si>
    <t>Gaffer</t>
  </si>
  <si>
    <t>Spark</t>
  </si>
  <si>
    <t>Lighting trainee</t>
  </si>
  <si>
    <t>Still photographer</t>
  </si>
  <si>
    <t>Sound recordist (first)</t>
  </si>
  <si>
    <t>Sound recordist (second)</t>
  </si>
  <si>
    <t>Key animator</t>
  </si>
  <si>
    <t>Animator</t>
  </si>
  <si>
    <t>Animation assistant</t>
  </si>
  <si>
    <t>Character designer</t>
  </si>
  <si>
    <t>Character building</t>
  </si>
  <si>
    <t>Key layout artist</t>
  </si>
  <si>
    <t>Layout artist</t>
  </si>
  <si>
    <t>Background artist</t>
  </si>
  <si>
    <t>Key colour artist</t>
  </si>
  <si>
    <t>Colour artist</t>
  </si>
  <si>
    <t>Lip sync</t>
  </si>
  <si>
    <t>Simulations</t>
  </si>
  <si>
    <t>Scanning</t>
  </si>
  <si>
    <t>Doll designer</t>
  </si>
  <si>
    <t>Dollmaker</t>
  </si>
  <si>
    <t>Assistant set designer</t>
  </si>
  <si>
    <t>Property master</t>
  </si>
  <si>
    <t>Assistant property master</t>
  </si>
  <si>
    <t>Construction crew</t>
  </si>
  <si>
    <t>Special effects</t>
  </si>
  <si>
    <t>Costumer</t>
  </si>
  <si>
    <t>Seamstress</t>
  </si>
  <si>
    <t>Make-up artist</t>
  </si>
  <si>
    <t>Assistant make-up artist</t>
  </si>
  <si>
    <t>Hairdresser</t>
  </si>
  <si>
    <t>Assistant haridresser</t>
  </si>
  <si>
    <t>TOTAL FILM CREW</t>
  </si>
  <si>
    <t>CAST MEMBERS</t>
  </si>
  <si>
    <t>Leading roles</t>
  </si>
  <si>
    <t>Other roles</t>
  </si>
  <si>
    <t>Extras</t>
  </si>
  <si>
    <t>TOTAL CAST MEMBERS</t>
  </si>
  <si>
    <t>- During the cost specification phase, we need the names of all people who have been paid salaries. If salaries are paid to extras, please begin using the list of employees, which will be completed as production progresses, as soon as possible.</t>
  </si>
  <si>
    <t>SCENERY AND PROPS</t>
  </si>
  <si>
    <t>Scenery</t>
  </si>
  <si>
    <t>Props</t>
  </si>
  <si>
    <t>On-screen vehicles</t>
  </si>
  <si>
    <t>Animals</t>
  </si>
  <si>
    <t>Storage/workspace</t>
  </si>
  <si>
    <t>Damage and repair costs</t>
  </si>
  <si>
    <t>Insurances</t>
  </si>
  <si>
    <t>TOTAL SCENERY AND PROPS</t>
  </si>
  <si>
    <t>WARDROBE</t>
  </si>
  <si>
    <t>Wardrobe</t>
  </si>
  <si>
    <t>Cleaning and laundry expenses</t>
  </si>
  <si>
    <t>Photos</t>
  </si>
  <si>
    <t>TOTAL WARDROBE</t>
  </si>
  <si>
    <t>MAKE-UP AND HAIR</t>
  </si>
  <si>
    <t>Furniture rental costs (chairs, tables, mirrors, etc)</t>
  </si>
  <si>
    <t>Equipment and supplies</t>
  </si>
  <si>
    <t>TOTAL MAKE-UP AND HAIR</t>
  </si>
  <si>
    <t>STUDIOS AND FILM LOCATIONS</t>
  </si>
  <si>
    <t>Rents</t>
  </si>
  <si>
    <t>Filming permits and arrangements</t>
  </si>
  <si>
    <t>Security</t>
  </si>
  <si>
    <t>Electricity</t>
  </si>
  <si>
    <t>Cleaning services</t>
  </si>
  <si>
    <t>Common use supplies</t>
  </si>
  <si>
    <t>On-location meals</t>
  </si>
  <si>
    <t>TOTAL STUDIOS AND FILM LOCATIONS</t>
  </si>
  <si>
    <t>FILMMAKING EQUIPMENT</t>
  </si>
  <si>
    <t>Camera equipment</t>
  </si>
  <si>
    <t>Sound equipment</t>
  </si>
  <si>
    <t>Lighting equipment</t>
  </si>
  <si>
    <t>Vehicles</t>
  </si>
  <si>
    <t>Special equipment</t>
  </si>
  <si>
    <t>Repairs</t>
  </si>
  <si>
    <t>TOTAL FILMMAKING EQUIPMENT</t>
  </si>
  <si>
    <t>MATERIALS COSTS</t>
  </si>
  <si>
    <t>Footage</t>
  </si>
  <si>
    <t>Backup</t>
  </si>
  <si>
    <t>Audio backup</t>
  </si>
  <si>
    <t>Photography supplies</t>
  </si>
  <si>
    <t>TOTAL COST OF MATERIALS</t>
  </si>
  <si>
    <t>LABORATORY AND DIGITAL UNIT</t>
  </si>
  <si>
    <t>Development of negatives</t>
  </si>
  <si>
    <t>Cleaning of negatives</t>
  </si>
  <si>
    <t>Working copy</t>
  </si>
  <si>
    <t>Transfers</t>
  </si>
  <si>
    <t>Camera footage archives</t>
  </si>
  <si>
    <t>Transfer materials</t>
  </si>
  <si>
    <t>LABORATORY AND DIGITAL UNIT/PRODUCTION</t>
  </si>
  <si>
    <t>TOTAL PRODUCTION COSTS</t>
  </si>
  <si>
    <t>EDITING AND GRAPHICS</t>
  </si>
  <si>
    <t>Editor</t>
  </si>
  <si>
    <t>Assistant editor</t>
  </si>
  <si>
    <t>Graphic artist</t>
  </si>
  <si>
    <t>Trick photography</t>
  </si>
  <si>
    <t>Off-line unit</t>
  </si>
  <si>
    <t>On-line unit</t>
  </si>
  <si>
    <t>Laboratory</t>
  </si>
  <si>
    <t>Digital graphics</t>
  </si>
  <si>
    <t>AUDIO POST PRODUCTION</t>
  </si>
  <si>
    <t>Sound editor</t>
  </si>
  <si>
    <t>Sound assistant</t>
  </si>
  <si>
    <t>Audio workstation</t>
  </si>
  <si>
    <t>Dubbing</t>
  </si>
  <si>
    <t>Materials</t>
  </si>
  <si>
    <t>TOTAL AUDIO POST PRODUCTION</t>
  </si>
  <si>
    <t>MUSIC</t>
  </si>
  <si>
    <t>Composer</t>
  </si>
  <si>
    <t>Arranger</t>
  </si>
  <si>
    <t>Musicians</t>
  </si>
  <si>
    <t>Music producer</t>
  </si>
  <si>
    <t>Recording studio</t>
  </si>
  <si>
    <t>Instrument rental costs</t>
  </si>
  <si>
    <t>TOTAL MUSIC</t>
  </si>
  <si>
    <t>TOTAL POST-PRODUCTION COSTS</t>
  </si>
  <si>
    <t>COSTS OF COPIES</t>
  </si>
  <si>
    <t>Film copy</t>
  </si>
  <si>
    <t>Digital copy</t>
  </si>
  <si>
    <t>Viewings</t>
  </si>
  <si>
    <t>Translations and timing</t>
  </si>
  <si>
    <t>Subtitles</t>
  </si>
  <si>
    <t>DVD copies for funders</t>
  </si>
  <si>
    <t>TOTAL COST OF COPIES</t>
  </si>
  <si>
    <t>Accommodation</t>
  </si>
  <si>
    <t>Freight and other transport costs of the film</t>
  </si>
  <si>
    <t>Audit</t>
  </si>
  <si>
    <t>TOTAL OTHER</t>
  </si>
  <si>
    <t>Kustannuserittely suomeksi</t>
  </si>
  <si>
    <t>Cost breakdown in English</t>
  </si>
  <si>
    <t xml:space="preserve">Kostnadskalkyl på svenska </t>
  </si>
  <si>
    <t>Företagets namn</t>
  </si>
  <si>
    <t>Produktionens namn</t>
  </si>
  <si>
    <t>Projekttid</t>
  </si>
  <si>
    <t>Diarienummer</t>
  </si>
  <si>
    <t>Rapporteringsperiod</t>
  </si>
  <si>
    <t>Lägg inte till några kostnadsslag i tabellen. Specificera de personer som löner har betalats till antingen på en ny flik eller i en separat personförteckning.</t>
  </si>
  <si>
    <t>Kostnadsberäkning i ansökningsskedet</t>
  </si>
  <si>
    <t>Faktiska kostnader</t>
  </si>
  <si>
    <t>per redovisingsperiod</t>
  </si>
  <si>
    <t>kumulativ sammanlagt</t>
  </si>
  <si>
    <t>Kostnadsslag</t>
  </si>
  <si>
    <t>Tilläggsuppgift</t>
  </si>
  <si>
    <t>Personens namn</t>
  </si>
  <si>
    <t>penning-löner</t>
  </si>
  <si>
    <t>inköp</t>
  </si>
  <si>
    <t>Manusförfattare</t>
  </si>
  <si>
    <t>Dramaturger</t>
  </si>
  <si>
    <t>PERSONAL FÖR PRODUKTIONSFÖRBEREDELSE</t>
  </si>
  <si>
    <t>Producent (inte ägare)</t>
  </si>
  <si>
    <t>Produktionschef</t>
  </si>
  <si>
    <t>Produktionssekreterare</t>
  </si>
  <si>
    <t>Regissör</t>
  </si>
  <si>
    <t>Regiassistent</t>
  </si>
  <si>
    <t>Kameraman</t>
  </si>
  <si>
    <t>Ljuddesigner</t>
  </si>
  <si>
    <t>Scenograf</t>
  </si>
  <si>
    <t>Kostymtecknare</t>
  </si>
  <si>
    <t>Organisatör</t>
  </si>
  <si>
    <t>Produktionsekonomi</t>
  </si>
  <si>
    <t>VFX-planerare</t>
  </si>
  <si>
    <t>VFX-producent</t>
  </si>
  <si>
    <t>Efterarbetskoordinator</t>
  </si>
  <si>
    <t>VFX-artist</t>
  </si>
  <si>
    <t>Previz-planerare</t>
  </si>
  <si>
    <t>Bildmanusartist</t>
  </si>
  <si>
    <t>Teknisk planering</t>
  </si>
  <si>
    <t>Konstnärlig planering</t>
  </si>
  <si>
    <t>Karaktärsdesign</t>
  </si>
  <si>
    <t>Bakgrundsdesign</t>
  </si>
  <si>
    <t>PERSONAL FÖR PRODUKTIONSFÖREBEREDELSE TOTALT</t>
  </si>
  <si>
    <t>ÖVRIGA PRODUKTSFÖRBEREDELSEKOSTNADER</t>
  </si>
  <si>
    <t>Provfilmningar</t>
  </si>
  <si>
    <t>material</t>
  </si>
  <si>
    <t>Testfilmningar</t>
  </si>
  <si>
    <t>digi-enhet</t>
  </si>
  <si>
    <t>säkerhetskopiering</t>
  </si>
  <si>
    <t>klippare</t>
  </si>
  <si>
    <t>klippningsassistent</t>
  </si>
  <si>
    <t>off line-enhet</t>
  </si>
  <si>
    <t>animationstester</t>
  </si>
  <si>
    <t>tekniska tester</t>
  </si>
  <si>
    <t>Översättningar</t>
  </si>
  <si>
    <t>Presentationsmaterial</t>
  </si>
  <si>
    <t>Promotionbilder</t>
  </si>
  <si>
    <t>ÖVRIGA PRODUKTSFÖRBEREDELSEKOSTNADER TOTALT</t>
  </si>
  <si>
    <t>MANUS OCH PRODUKTSFÖRBEREDELSER TOTALT</t>
  </si>
  <si>
    <t>BIOGRAFFILMSPERSONAL</t>
  </si>
  <si>
    <t>Produktionsassistent</t>
  </si>
  <si>
    <t>Chefsfotograf</t>
  </si>
  <si>
    <t>Organisatörsassistent</t>
  </si>
  <si>
    <t>I  regiassistent</t>
  </si>
  <si>
    <t>II regiassistent</t>
  </si>
  <si>
    <t>Inspelningssekreterare</t>
  </si>
  <si>
    <t>Koreograf</t>
  </si>
  <si>
    <t>Steadicam-filmare</t>
  </si>
  <si>
    <t>Videoassistent</t>
  </si>
  <si>
    <t>Ljussättning</t>
  </si>
  <si>
    <t>Ljussättare</t>
  </si>
  <si>
    <t>Ljuspraktikant</t>
  </si>
  <si>
    <t>Stillbildsfotograf</t>
  </si>
  <si>
    <t>I  ljudsättare</t>
  </si>
  <si>
    <t>II  ljudsättare</t>
  </si>
  <si>
    <t>Huvudanimatör</t>
  </si>
  <si>
    <t>Animatör</t>
  </si>
  <si>
    <t>Animatörsassistent</t>
  </si>
  <si>
    <t>Karaktärsdesigner</t>
  </si>
  <si>
    <t>Karaktärsbyggnad</t>
  </si>
  <si>
    <t>Ansvarig layouttecknare</t>
  </si>
  <si>
    <t>Layouttecknare</t>
  </si>
  <si>
    <t>Bakgrundstecknare</t>
  </si>
  <si>
    <t>Ansvarig färgsättare</t>
  </si>
  <si>
    <t>Färgsättare</t>
  </si>
  <si>
    <t>Läppsynk</t>
  </si>
  <si>
    <t>Simulationer</t>
  </si>
  <si>
    <t>Skanning</t>
  </si>
  <si>
    <t>Dockdesigner</t>
  </si>
  <si>
    <t>Dockbyggare</t>
  </si>
  <si>
    <t>Scenografassistent</t>
  </si>
  <si>
    <t>Rekvisitör</t>
  </si>
  <si>
    <t>Rekvisitörsassistent</t>
  </si>
  <si>
    <t>Dekorbyggare</t>
  </si>
  <si>
    <t>Specialeffekter</t>
  </si>
  <si>
    <t>Kostymerare</t>
  </si>
  <si>
    <t>Sömmerska</t>
  </si>
  <si>
    <t>Sminkör</t>
  </si>
  <si>
    <t>Sminkörassistent</t>
  </si>
  <si>
    <t>Frisör</t>
  </si>
  <si>
    <t>Frisörsassistent</t>
  </si>
  <si>
    <t>BIOGRAFFILMSPERSONAL TOTALT</t>
  </si>
  <si>
    <t>SKÅDESPELARE</t>
  </si>
  <si>
    <t>Huvudroller</t>
  </si>
  <si>
    <t>Övriga roller</t>
  </si>
  <si>
    <t>Statister</t>
  </si>
  <si>
    <t>SKÅDESPELARE TOTALT</t>
  </si>
  <si>
    <t>DEKOR OCH REKVISITA</t>
  </si>
  <si>
    <t>Dekor</t>
  </si>
  <si>
    <t>Rekvisita</t>
  </si>
  <si>
    <t>Fordon på bilderna</t>
  </si>
  <si>
    <t>Djur</t>
  </si>
  <si>
    <t>Lager/arbetsutrymme</t>
  </si>
  <si>
    <t>Skade- och reparationskostnader</t>
  </si>
  <si>
    <t>Försäkringar</t>
  </si>
  <si>
    <t>DEKOR OCH REKVISITA TOTALT</t>
  </si>
  <si>
    <t>KOSTYMER</t>
  </si>
  <si>
    <t>Kostymer</t>
  </si>
  <si>
    <t>Rengörings- och tvätterikostnader</t>
  </si>
  <si>
    <t>Fotografier</t>
  </si>
  <si>
    <t>KOSTYMER TOTALT</t>
  </si>
  <si>
    <t>SMINK OCH FRISERING</t>
  </si>
  <si>
    <t>Utrustningshyra (stolar, bord, speglar, etc.)</t>
  </si>
  <si>
    <t>Utrustning och material</t>
  </si>
  <si>
    <t>SMINK OCH FRISERING TOTALT</t>
  </si>
  <si>
    <t>STUDIOR OCH INSPELNINGSPLATSER</t>
  </si>
  <si>
    <t>Lokalhyror</t>
  </si>
  <si>
    <t>Inspelningstillstånd och -arrangemang</t>
  </si>
  <si>
    <t>Bevakning</t>
  </si>
  <si>
    <t>El</t>
  </si>
  <si>
    <t>Städning</t>
  </si>
  <si>
    <t>Förbrukningsmaterial</t>
  </si>
  <si>
    <t>Bespisning på inspelningsplatsen</t>
  </si>
  <si>
    <t>STUDIOR OCH INSPELNINGSPLATSER TOTALT</t>
  </si>
  <si>
    <t>FILMTEKNISK UTRUSTNING</t>
  </si>
  <si>
    <t>Kamerautrustning</t>
  </si>
  <si>
    <t>Ljudutrustning</t>
  </si>
  <si>
    <t>Ljusutrustning</t>
  </si>
  <si>
    <t>Körutrustning</t>
  </si>
  <si>
    <t>Specialutrustning</t>
  </si>
  <si>
    <t>Reparation</t>
  </si>
  <si>
    <t>FILMTEKNISK UTRUSTNING TOTALT</t>
  </si>
  <si>
    <t>MATERIALKOSTNADER</t>
  </si>
  <si>
    <t>Bildmaterial</t>
  </si>
  <si>
    <t>Säkerhetskopiering</t>
  </si>
  <si>
    <t>Säkerhetskopiering av ljud</t>
  </si>
  <si>
    <t>Fotograferingsmaterial</t>
  </si>
  <si>
    <t>MATERIALKOSTNADER TOTALT</t>
  </si>
  <si>
    <t>LABORATORIUM OCH DIGI-ENHET</t>
  </si>
  <si>
    <t>Framkallning av negativ</t>
  </si>
  <si>
    <t>Rengöring av negativ</t>
  </si>
  <si>
    <t>Arbetskopia</t>
  </si>
  <si>
    <t>Överföringar</t>
  </si>
  <si>
    <t>Arkivering av kamerabilder</t>
  </si>
  <si>
    <t>Överföringsmaterial</t>
  </si>
  <si>
    <t>LABORATORIUM OCH DIGI-ENHET/PRODUKTION</t>
  </si>
  <si>
    <t>PRODUKTIONSKOSTNADER TOTALT</t>
  </si>
  <si>
    <t>KLIPPNING OCH BILDBEARBETNING</t>
  </si>
  <si>
    <t>Klippare</t>
  </si>
  <si>
    <t>Klippassistent</t>
  </si>
  <si>
    <t>Grafisk formgivare</t>
  </si>
  <si>
    <t>Trickfotograf</t>
  </si>
  <si>
    <t>Laboratorium</t>
  </si>
  <si>
    <t>Digital bildbearbetning</t>
  </si>
  <si>
    <t>EFTERBEARBETNING AV LJUD</t>
  </si>
  <si>
    <t>Ljudklippare</t>
  </si>
  <si>
    <t>Ljudassistent</t>
  </si>
  <si>
    <t>Ljudarbetsstation</t>
  </si>
  <si>
    <t>Ljudsättning</t>
  </si>
  <si>
    <t>EFTERBEARBETNING AV LJUD TOTALT</t>
  </si>
  <si>
    <t>MUSIK</t>
  </si>
  <si>
    <t>Kompositörer</t>
  </si>
  <si>
    <t>Arr</t>
  </si>
  <si>
    <t>Musiker</t>
  </si>
  <si>
    <t>Musikproducent</t>
  </si>
  <si>
    <t>Ljudinspelningsstudio</t>
  </si>
  <si>
    <t>Instrumenthyra</t>
  </si>
  <si>
    <t>MUSIK TOTALT</t>
  </si>
  <si>
    <t>EFTERPRODUKTIONSKOSTNADER TOTALT</t>
  </si>
  <si>
    <t>KOSTNADER FÖR KOPIOR</t>
  </si>
  <si>
    <t>Filmkopia</t>
  </si>
  <si>
    <t>Digital kopia</t>
  </si>
  <si>
    <t>Visningar</t>
  </si>
  <si>
    <t>Översättningar och synkronisering</t>
  </si>
  <si>
    <t>Textning</t>
  </si>
  <si>
    <t>DVD-kopior till finansiärer</t>
  </si>
  <si>
    <t>KOSTNADER FÖR KOPIOR TOTALT</t>
  </si>
  <si>
    <t>Logi</t>
  </si>
  <si>
    <t>Revision</t>
  </si>
  <si>
    <t>ÖVRIGA TOTALT</t>
  </si>
  <si>
    <t>Kostnader totalt</t>
  </si>
  <si>
    <t>Kostnadskalkylet för Finlands andel</t>
  </si>
  <si>
    <t>Action number</t>
  </si>
  <si>
    <t>Action point on the cost breakdown</t>
  </si>
  <si>
    <t>Person's name</t>
  </si>
  <si>
    <t>Further information</t>
  </si>
  <si>
    <t>Kalle Kimalainen</t>
  </si>
  <si>
    <t>please remove this example</t>
  </si>
  <si>
    <t>CS1</t>
  </si>
  <si>
    <t>CS2</t>
  </si>
  <si>
    <t>CS3</t>
  </si>
  <si>
    <t>KR1</t>
  </si>
  <si>
    <t>KR2</t>
  </si>
  <si>
    <t>KR3</t>
  </si>
  <si>
    <t>On this tab you can add persons' names and any other information you may want to add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</si>
</sst>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6" x14ac:knownFonts="1">
    <font>
      <sz val="10"/>
      <name val="Arial"/>
    </font>
    <font>
      <sz val="10"/>
      <name val="MS Sans Serif"/>
      <family val="2"/>
    </font>
    <font>
      <b/>
      <sz val="10"/>
      <name val="Arial Narrow"/>
      <family val="2"/>
    </font>
    <font>
      <b/>
      <sz val="9"/>
      <name val="Arial Narrow"/>
      <family val="2"/>
    </font>
    <font>
      <sz val="10"/>
      <name val="Arial Narrow"/>
      <family val="2"/>
    </font>
    <font>
      <sz val="9"/>
      <name val="Arial Narrow"/>
      <family val="2"/>
    </font>
    <font>
      <i/>
      <sz val="10"/>
      <name val="Arial Narrow"/>
      <family val="2"/>
    </font>
    <font>
      <sz val="9"/>
      <name val="Arial"/>
      <family val="2"/>
    </font>
    <font>
      <b/>
      <sz val="9"/>
      <name val="Arial"/>
      <family val="2"/>
    </font>
    <font>
      <sz val="10"/>
      <color rgb="FFC00000"/>
      <name val="Arial Narrow"/>
      <family val="2"/>
    </font>
    <font>
      <u/>
      <sz val="10"/>
      <color theme="10"/>
      <name val="Arial"/>
      <family val="2"/>
    </font>
    <font>
      <sz val="9"/>
      <color indexed="81"/>
      <name val="Tahoma"/>
      <family val="2"/>
    </font>
    <font>
      <i/>
      <sz val="8"/>
      <name val="Arial Narrow"/>
      <family val="2"/>
    </font>
    <font>
      <b/>
      <sz val="14"/>
      <name val="Arial Narrow"/>
      <family val="2"/>
    </font>
    <font>
      <b/>
      <sz val="10"/>
      <name val="Arial"/>
      <family val="2"/>
    </font>
    <font>
      <sz val="10"/>
      <name val="Arial"/>
      <family val="2"/>
    </font>
    <font>
      <b/>
      <sz val="10"/>
      <color rgb="FFFF0000"/>
      <name val="Arial"/>
      <family val="2"/>
    </font>
    <font>
      <b/>
      <sz val="9"/>
      <color indexed="81"/>
      <name val="Tahoma"/>
      <family val="2"/>
    </font>
    <font>
      <b/>
      <sz val="11"/>
      <color theme="1"/>
      <name val="Calibri"/>
      <family val="2"/>
      <scheme val="minor"/>
    </font>
    <font>
      <sz val="20"/>
      <color rgb="FF002EA2"/>
      <name val="Calibri"/>
      <family val="2"/>
      <scheme val="minor"/>
    </font>
    <font>
      <b/>
      <sz val="10"/>
      <color rgb="FF002EA2"/>
      <name val="Arial"/>
      <family val="2"/>
    </font>
    <font>
      <b/>
      <sz val="11"/>
      <color rgb="FF002EA2"/>
      <name val="Calibri"/>
      <family val="2"/>
      <scheme val="minor"/>
    </font>
    <font>
      <b/>
      <u/>
      <sz val="10"/>
      <color theme="10"/>
      <name val="Arial"/>
      <family val="2"/>
    </font>
    <font>
      <sz val="14"/>
      <color theme="0"/>
      <name val="Arial"/>
      <family val="2"/>
    </font>
    <font>
      <sz val="16"/>
      <name val="Arial"/>
      <family val="2"/>
    </font>
    <font>
      <i/>
      <sz val="10"/>
      <name val="Arial"/>
      <family val="2"/>
    </font>
  </fonts>
  <fills count="9">
    <fill>
      <patternFill patternType="none"/>
    </fill>
    <fill>
      <patternFill patternType="gray125"/>
    </fill>
    <fill>
      <patternFill patternType="solid">
        <fgColor indexed="47"/>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theme="1" tint="0.499984740745262"/>
      </top>
      <bottom style="thin">
        <color theme="1" tint="0.499984740745262"/>
      </bottom>
      <diagonal/>
    </border>
    <border>
      <left/>
      <right style="thin">
        <color theme="1" tint="0.499984740745262"/>
      </right>
      <top style="thin">
        <color indexed="64"/>
      </top>
      <bottom style="medium">
        <color indexed="64"/>
      </bottom>
      <diagonal/>
    </border>
    <border>
      <left/>
      <right style="thin">
        <color theme="1" tint="0.499984740745262"/>
      </right>
      <top/>
      <bottom style="thin">
        <color theme="1" tint="0.499984740745262"/>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bottom/>
      <diagonal/>
    </border>
    <border>
      <left/>
      <right/>
      <top/>
      <bottom style="thin">
        <color theme="0" tint="-0.499984740745262"/>
      </bottom>
      <diagonal/>
    </border>
    <border>
      <left style="thin">
        <color theme="1" tint="0.499984740745262"/>
      </left>
      <right/>
      <top style="thin">
        <color theme="0" tint="-0.499984740745262"/>
      </top>
      <bottom style="thin">
        <color theme="1" tint="0.499984740745262"/>
      </bottom>
      <diagonal/>
    </border>
    <border>
      <left/>
      <right style="thin">
        <color theme="0" tint="-0.499984740745262"/>
      </right>
      <top style="thin">
        <color theme="0" tint="-0.499984740745262"/>
      </top>
      <bottom style="thin">
        <color theme="1" tint="0.499984740745262"/>
      </bottom>
      <diagonal/>
    </border>
    <border>
      <left style="thin">
        <color theme="1" tint="0.499984740745262"/>
      </left>
      <right/>
      <top style="thin">
        <color theme="0" tint="-0.499984740745262"/>
      </top>
      <bottom style="thin">
        <color theme="0" tint="-0.499984740745262"/>
      </bottom>
      <diagonal/>
    </border>
    <border>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1" tint="0.499984740745262"/>
      </left>
      <right style="thin">
        <color theme="1" tint="0.499984740745262"/>
      </right>
      <top style="thin">
        <color theme="0" tint="-0.499984740745262"/>
      </top>
      <bottom style="thin">
        <color theme="1" tint="0.499984740745262"/>
      </bottom>
      <diagonal/>
    </border>
    <border>
      <left/>
      <right/>
      <top style="thin">
        <color theme="0" tint="-0.499984740745262"/>
      </top>
      <bottom style="thin">
        <color theme="1" tint="0.499984740745262"/>
      </bottom>
      <diagonal/>
    </border>
    <border>
      <left/>
      <right/>
      <top style="thin">
        <color theme="0" tint="-0.499984740745262"/>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1" tint="0.499984740745262"/>
      </top>
      <bottom style="thin">
        <color theme="1"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1" tint="0.499984740745262"/>
      </top>
      <bottom style="thin">
        <color theme="1" tint="0.499984740745262"/>
      </bottom>
      <diagonal/>
    </border>
    <border>
      <left style="thin">
        <color theme="0"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right style="thin">
        <color theme="0" tint="-0.499984740745262"/>
      </right>
      <top style="thin">
        <color theme="1"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1" tint="0.499984740745262"/>
      </top>
      <bottom/>
      <diagonal/>
    </border>
    <border>
      <left style="thin">
        <color theme="1" tint="0.499984740745262"/>
      </left>
      <right style="thin">
        <color theme="0" tint="-0.499984740745262"/>
      </right>
      <top/>
      <bottom style="thin">
        <color indexed="64"/>
      </bottom>
      <diagonal/>
    </border>
    <border>
      <left style="thin">
        <color theme="1" tint="0.499984740745262"/>
      </left>
      <right style="thin">
        <color theme="0" tint="-0.499984740745262"/>
      </right>
      <top/>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bottom/>
      <diagonal/>
    </border>
    <border>
      <left style="thin">
        <color theme="0" tint="-0.499984740745262"/>
      </left>
      <right style="thin">
        <color theme="1" tint="0.499984740745262"/>
      </right>
      <top style="thin">
        <color theme="1" tint="0.499984740745262"/>
      </top>
      <bottom/>
      <diagonal/>
    </border>
    <border>
      <left/>
      <right style="thin">
        <color theme="0" tint="-0.499984740745262"/>
      </right>
      <top/>
      <bottom/>
      <diagonal/>
    </border>
    <border>
      <left/>
      <right style="thin">
        <color theme="0" tint="-0.499984740745262"/>
      </right>
      <top/>
      <bottom style="thin">
        <color indexed="64"/>
      </bottom>
      <diagonal/>
    </border>
    <border>
      <left style="thin">
        <color theme="1" tint="0.499984740745262"/>
      </left>
      <right style="thin">
        <color theme="0" tint="-0.499984740745262"/>
      </right>
      <top style="thin">
        <color theme="1"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1" tint="0.499984740745262"/>
      </right>
      <top/>
      <bottom/>
      <diagonal/>
    </border>
    <border>
      <left style="thin">
        <color theme="0" tint="-0.499984740745262"/>
      </left>
      <right style="thin">
        <color theme="1" tint="0.499984740745262"/>
      </right>
      <top/>
      <bottom style="thin">
        <color indexed="64"/>
      </bottom>
      <diagonal/>
    </border>
    <border>
      <left style="thin">
        <color theme="1" tint="0.499984740745262"/>
      </left>
      <right style="thin">
        <color theme="0" tint="-0.499984740745262"/>
      </right>
      <top/>
      <bottom style="thin">
        <color theme="1" tint="0.499984740745262"/>
      </bottom>
      <diagonal/>
    </border>
    <border>
      <left style="thin">
        <color theme="0" tint="-0.499984740745262"/>
      </left>
      <right/>
      <top/>
      <bottom style="thin">
        <color theme="1" tint="0.499984740745262"/>
      </bottom>
      <diagonal/>
    </border>
    <border>
      <left/>
      <right style="thin">
        <color theme="1" tint="0.499984740745262"/>
      </right>
      <top/>
      <bottom style="thin">
        <color indexed="64"/>
      </bottom>
      <diagonal/>
    </border>
  </borders>
  <cellStyleXfs count="5">
    <xf numFmtId="0" fontId="0" fillId="0" borderId="0"/>
    <xf numFmtId="0" fontId="1" fillId="0" borderId="0"/>
    <xf numFmtId="0" fontId="7" fillId="0" borderId="0"/>
    <xf numFmtId="0" fontId="1" fillId="0" borderId="0"/>
    <xf numFmtId="0" fontId="10" fillId="0" borderId="0" applyNumberFormat="0" applyFill="0" applyBorder="0" applyAlignment="0" applyProtection="0"/>
  </cellStyleXfs>
  <cellXfs count="188">
    <xf numFmtId="0" fontId="0" fillId="0" borderId="0" xfId="0"/>
    <xf numFmtId="0" fontId="1" fillId="0" borderId="0" xfId="1"/>
    <xf numFmtId="3" fontId="7" fillId="0" borderId="0" xfId="0" applyNumberFormat="1" applyFont="1"/>
    <xf numFmtId="0" fontId="7" fillId="0" borderId="0" xfId="0" applyFont="1"/>
    <xf numFmtId="49" fontId="2" fillId="0" borderId="0" xfId="1" applyNumberFormat="1" applyFont="1" applyFill="1" applyBorder="1" applyAlignment="1" applyProtection="1">
      <alignment horizontal="center"/>
    </xf>
    <xf numFmtId="3" fontId="7" fillId="0" borderId="0" xfId="0" applyNumberFormat="1" applyFont="1" applyAlignment="1" applyProtection="1">
      <alignment horizontal="right"/>
    </xf>
    <xf numFmtId="0" fontId="4" fillId="0" borderId="0" xfId="1" applyFont="1" applyBorder="1" applyAlignment="1" applyProtection="1"/>
    <xf numFmtId="0" fontId="4" fillId="0" borderId="0" xfId="1" applyFont="1" applyBorder="1" applyAlignment="1" applyProtection="1">
      <protection locked="0"/>
    </xf>
    <xf numFmtId="0" fontId="2" fillId="0" borderId="0" xfId="1" applyFont="1" applyFill="1" applyBorder="1" applyAlignment="1" applyProtection="1">
      <protection locked="0"/>
    </xf>
    <xf numFmtId="0" fontId="4" fillId="0" borderId="0" xfId="1" applyFont="1" applyFill="1" applyBorder="1" applyAlignment="1" applyProtection="1">
      <protection locked="0"/>
    </xf>
    <xf numFmtId="0" fontId="6" fillId="0" borderId="0" xfId="1" applyFont="1" applyFill="1" applyBorder="1" applyAlignment="1" applyProtection="1">
      <protection locked="0"/>
    </xf>
    <xf numFmtId="0" fontId="2" fillId="0" borderId="0" xfId="1" applyFont="1" applyBorder="1" applyAlignment="1" applyProtection="1"/>
    <xf numFmtId="3" fontId="5" fillId="0" borderId="0" xfId="0" applyNumberFormat="1" applyFont="1" applyAlignment="1" applyProtection="1"/>
    <xf numFmtId="0" fontId="2" fillId="0" borderId="0" xfId="1" applyFont="1" applyFill="1" applyBorder="1" applyAlignment="1" applyProtection="1"/>
    <xf numFmtId="3" fontId="5" fillId="0" borderId="6" xfId="0" applyNumberFormat="1" applyFont="1" applyBorder="1" applyAlignment="1" applyProtection="1">
      <protection locked="0"/>
    </xf>
    <xf numFmtId="0" fontId="4" fillId="0" borderId="0" xfId="1" applyFont="1" applyFill="1" applyBorder="1" applyAlignment="1" applyProtection="1"/>
    <xf numFmtId="3" fontId="5" fillId="0" borderId="0" xfId="0" applyNumberFormat="1" applyFont="1" applyBorder="1" applyAlignment="1" applyProtection="1"/>
    <xf numFmtId="0" fontId="2" fillId="2" borderId="5" xfId="1" applyFont="1" applyFill="1" applyBorder="1" applyAlignment="1" applyProtection="1"/>
    <xf numFmtId="3" fontId="5" fillId="2" borderId="7" xfId="0" applyNumberFormat="1" applyFont="1" applyFill="1" applyBorder="1" applyAlignment="1" applyProtection="1"/>
    <xf numFmtId="0" fontId="4" fillId="0" borderId="0" xfId="0" applyFont="1" applyAlignment="1" applyProtection="1"/>
    <xf numFmtId="0" fontId="2" fillId="2" borderId="4" xfId="1" applyFont="1" applyFill="1" applyBorder="1" applyAlignment="1" applyProtection="1"/>
    <xf numFmtId="0" fontId="0" fillId="0" borderId="0" xfId="0" applyAlignment="1" applyProtection="1"/>
    <xf numFmtId="0" fontId="7" fillId="0" borderId="0" xfId="0" applyFont="1" applyAlignment="1" applyProtection="1"/>
    <xf numFmtId="3" fontId="5" fillId="0" borderId="0" xfId="0" applyNumberFormat="1" applyFont="1" applyAlignment="1" applyProtection="1">
      <protection locked="0"/>
    </xf>
    <xf numFmtId="0" fontId="7" fillId="0" borderId="0" xfId="0" applyFont="1" applyAlignment="1" applyProtection="1">
      <protection locked="0"/>
    </xf>
    <xf numFmtId="49" fontId="2" fillId="0" borderId="0" xfId="1" applyNumberFormat="1" applyFont="1" applyBorder="1" applyAlignment="1" applyProtection="1">
      <alignment horizontal="center"/>
    </xf>
    <xf numFmtId="49" fontId="2" fillId="0" borderId="0" xfId="1" applyNumberFormat="1" applyFont="1" applyFill="1" applyBorder="1" applyAlignment="1" applyProtection="1">
      <alignment horizontal="right"/>
    </xf>
    <xf numFmtId="0" fontId="2" fillId="0" borderId="9" xfId="1" applyFont="1" applyBorder="1" applyAlignment="1" applyProtection="1"/>
    <xf numFmtId="0" fontId="4" fillId="0" borderId="9" xfId="1" applyFont="1" applyBorder="1" applyAlignment="1" applyProtection="1"/>
    <xf numFmtId="3" fontId="5" fillId="0" borderId="10" xfId="0" applyNumberFormat="1" applyFont="1" applyBorder="1" applyAlignment="1" applyProtection="1"/>
    <xf numFmtId="0" fontId="2" fillId="0" borderId="9" xfId="1" applyFont="1" applyFill="1" applyBorder="1" applyAlignment="1" applyProtection="1"/>
    <xf numFmtId="0" fontId="4" fillId="0" borderId="9" xfId="1" applyFont="1" applyFill="1" applyBorder="1" applyAlignment="1" applyProtection="1"/>
    <xf numFmtId="3" fontId="5" fillId="0" borderId="10" xfId="0" applyNumberFormat="1" applyFont="1" applyBorder="1" applyAlignment="1" applyProtection="1">
      <protection locked="0"/>
    </xf>
    <xf numFmtId="3" fontId="5" fillId="0" borderId="0" xfId="0" applyNumberFormat="1" applyFont="1" applyBorder="1" applyAlignment="1" applyProtection="1">
      <protection locked="0"/>
    </xf>
    <xf numFmtId="0" fontId="7" fillId="0" borderId="11" xfId="0" applyFont="1" applyBorder="1" applyAlignment="1" applyProtection="1"/>
    <xf numFmtId="3" fontId="7" fillId="0" borderId="11" xfId="0" applyNumberFormat="1" applyFont="1" applyBorder="1" applyAlignment="1" applyProtection="1">
      <alignment horizontal="right"/>
    </xf>
    <xf numFmtId="0" fontId="2" fillId="0" borderId="6" xfId="1" applyFont="1" applyBorder="1" applyAlignment="1" applyProtection="1"/>
    <xf numFmtId="0" fontId="2" fillId="3" borderId="0" xfId="1" applyFont="1" applyFill="1" applyBorder="1" applyAlignment="1" applyProtection="1"/>
    <xf numFmtId="3" fontId="2" fillId="3" borderId="8" xfId="1" applyNumberFormat="1" applyFont="1" applyFill="1" applyBorder="1" applyAlignment="1" applyProtection="1"/>
    <xf numFmtId="0" fontId="2" fillId="3" borderId="6" xfId="1" applyFont="1" applyFill="1" applyBorder="1" applyAlignment="1" applyProtection="1"/>
    <xf numFmtId="3" fontId="2" fillId="3" borderId="6" xfId="1" applyNumberFormat="1" applyFont="1" applyFill="1" applyBorder="1" applyAlignment="1" applyProtection="1"/>
    <xf numFmtId="3" fontId="2" fillId="3" borderId="1" xfId="1" applyNumberFormat="1" applyFont="1" applyFill="1" applyBorder="1" applyAlignment="1" applyProtection="1"/>
    <xf numFmtId="0" fontId="2" fillId="3" borderId="2" xfId="1" applyFont="1" applyFill="1" applyBorder="1" applyAlignment="1" applyProtection="1"/>
    <xf numFmtId="0" fontId="2" fillId="3" borderId="12" xfId="1" applyFont="1" applyFill="1" applyBorder="1" applyAlignment="1" applyProtection="1"/>
    <xf numFmtId="0" fontId="12" fillId="0" borderId="0" xfId="1" applyFont="1" applyBorder="1" applyAlignment="1" applyProtection="1">
      <alignment horizontal="left"/>
    </xf>
    <xf numFmtId="3" fontId="5" fillId="0" borderId="8" xfId="0" applyNumberFormat="1" applyFont="1" applyBorder="1" applyAlignment="1" applyProtection="1">
      <protection locked="0"/>
    </xf>
    <xf numFmtId="1" fontId="2" fillId="0" borderId="6" xfId="1" applyNumberFormat="1" applyFont="1" applyBorder="1" applyAlignment="1" applyProtection="1"/>
    <xf numFmtId="3" fontId="2" fillId="0" borderId="6" xfId="1" applyNumberFormat="1" applyFont="1" applyBorder="1" applyAlignment="1" applyProtection="1"/>
    <xf numFmtId="0" fontId="7" fillId="0" borderId="0" xfId="0" applyFont="1" applyBorder="1" applyAlignment="1" applyProtection="1"/>
    <xf numFmtId="3" fontId="7" fillId="0" borderId="0" xfId="0" applyNumberFormat="1" applyFont="1" applyBorder="1" applyAlignment="1" applyProtection="1">
      <alignment horizontal="right"/>
    </xf>
    <xf numFmtId="0" fontId="2" fillId="0" borderId="3" xfId="1" applyFont="1" applyFill="1" applyBorder="1" applyAlignment="1" applyProtection="1"/>
    <xf numFmtId="0" fontId="0" fillId="0" borderId="3" xfId="0" applyBorder="1" applyAlignment="1" applyProtection="1"/>
    <xf numFmtId="9" fontId="2" fillId="0" borderId="1" xfId="1" applyNumberFormat="1" applyFont="1" applyBorder="1" applyAlignment="1" applyProtection="1">
      <alignment horizontal="right"/>
      <protection locked="0"/>
    </xf>
    <xf numFmtId="9" fontId="2" fillId="0" borderId="1" xfId="1" applyNumberFormat="1" applyFont="1" applyBorder="1" applyAlignment="1" applyProtection="1">
      <protection locked="0"/>
    </xf>
    <xf numFmtId="0" fontId="2" fillId="0" borderId="0" xfId="1" applyFont="1" applyBorder="1" applyAlignment="1" applyProtection="1">
      <protection locked="0"/>
    </xf>
    <xf numFmtId="0" fontId="9" fillId="0" borderId="0" xfId="1" applyFont="1" applyBorder="1" applyAlignment="1" applyProtection="1">
      <protection locked="0"/>
    </xf>
    <xf numFmtId="3" fontId="5" fillId="0" borderId="16" xfId="0" applyNumberFormat="1" applyFont="1" applyBorder="1" applyAlignment="1" applyProtection="1"/>
    <xf numFmtId="0" fontId="0" fillId="0" borderId="0" xfId="0" applyBorder="1"/>
    <xf numFmtId="49" fontId="2" fillId="0" borderId="0" xfId="0" applyNumberFormat="1" applyFont="1" applyBorder="1" applyAlignment="1" applyProtection="1">
      <alignment horizontal="center"/>
    </xf>
    <xf numFmtId="49" fontId="2" fillId="2" borderId="0" xfId="1" applyNumberFormat="1" applyFont="1" applyFill="1" applyBorder="1" applyAlignment="1" applyProtection="1">
      <alignment horizontal="center"/>
    </xf>
    <xf numFmtId="0" fontId="1" fillId="0" borderId="0" xfId="1" applyBorder="1"/>
    <xf numFmtId="3" fontId="3" fillId="3" borderId="0" xfId="1" applyNumberFormat="1" applyFont="1" applyFill="1" applyBorder="1" applyAlignment="1">
      <alignment horizontal="left"/>
    </xf>
    <xf numFmtId="3" fontId="3" fillId="0" borderId="17" xfId="1" applyNumberFormat="1" applyFont="1" applyBorder="1" applyAlignment="1">
      <alignment horizontal="center"/>
    </xf>
    <xf numFmtId="3" fontId="5" fillId="0" borderId="19" xfId="0" applyNumberFormat="1" applyFont="1" applyBorder="1" applyAlignment="1" applyProtection="1"/>
    <xf numFmtId="3" fontId="3" fillId="0" borderId="18" xfId="1" applyNumberFormat="1" applyFont="1" applyBorder="1" applyAlignment="1">
      <alignment horizontal="center"/>
    </xf>
    <xf numFmtId="3" fontId="2" fillId="0" borderId="0" xfId="0" applyNumberFormat="1" applyFont="1" applyBorder="1" applyAlignment="1" applyProtection="1"/>
    <xf numFmtId="49" fontId="2" fillId="5" borderId="0" xfId="1" applyNumberFormat="1" applyFont="1" applyFill="1" applyBorder="1" applyAlignment="1" applyProtection="1">
      <alignment horizontal="center"/>
    </xf>
    <xf numFmtId="0" fontId="2" fillId="5" borderId="0" xfId="1" applyFont="1" applyFill="1" applyBorder="1" applyAlignment="1" applyProtection="1"/>
    <xf numFmtId="3" fontId="5" fillId="5" borderId="0" xfId="0" applyNumberFormat="1" applyFont="1" applyFill="1" applyBorder="1" applyAlignment="1" applyProtection="1">
      <protection locked="0"/>
    </xf>
    <xf numFmtId="49" fontId="2" fillId="0" borderId="0" xfId="0" applyNumberFormat="1" applyFont="1" applyFill="1" applyBorder="1" applyAlignment="1" applyProtection="1">
      <alignment horizontal="center"/>
    </xf>
    <xf numFmtId="0" fontId="0" fillId="0" borderId="20" xfId="0" applyBorder="1" applyAlignment="1">
      <alignment vertical="top" wrapText="1"/>
    </xf>
    <xf numFmtId="0" fontId="0" fillId="6" borderId="14" xfId="0" applyFill="1" applyBorder="1" applyAlignment="1">
      <alignment vertical="top" wrapText="1"/>
    </xf>
    <xf numFmtId="0" fontId="0" fillId="0" borderId="14"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15" fillId="6" borderId="0" xfId="0" applyFont="1" applyFill="1" applyBorder="1" applyAlignment="1">
      <alignment vertical="top"/>
    </xf>
    <xf numFmtId="0" fontId="16" fillId="0" borderId="0" xfId="0" applyFont="1" applyFill="1" applyBorder="1" applyAlignment="1">
      <alignment vertical="top"/>
    </xf>
    <xf numFmtId="0" fontId="0" fillId="0" borderId="21" xfId="0" applyBorder="1" applyAlignment="1">
      <alignment vertical="top" wrapText="1"/>
    </xf>
    <xf numFmtId="0" fontId="0" fillId="6" borderId="0" xfId="0" applyFill="1" applyBorder="1" applyAlignment="1">
      <alignment vertical="top"/>
    </xf>
    <xf numFmtId="0" fontId="15" fillId="0" borderId="0" xfId="0" applyFont="1" applyFill="1" applyBorder="1" applyAlignment="1">
      <alignment vertical="top"/>
    </xf>
    <xf numFmtId="0" fontId="0" fillId="6" borderId="0" xfId="0" applyFill="1" applyBorder="1" applyAlignment="1">
      <alignment vertical="top" wrapText="1"/>
    </xf>
    <xf numFmtId="0" fontId="15" fillId="0" borderId="0" xfId="0" applyFont="1" applyBorder="1" applyAlignment="1">
      <alignment vertical="top" wrapText="1"/>
    </xf>
    <xf numFmtId="0" fontId="19" fillId="7" borderId="15" xfId="0" applyFont="1" applyFill="1" applyBorder="1" applyAlignment="1">
      <alignment vertical="top" wrapText="1"/>
    </xf>
    <xf numFmtId="0" fontId="19" fillId="6" borderId="0" xfId="0" applyFont="1" applyFill="1" applyBorder="1" applyAlignment="1">
      <alignment vertical="top" wrapText="1"/>
    </xf>
    <xf numFmtId="0" fontId="19" fillId="7" borderId="0" xfId="0" applyFont="1" applyFill="1" applyBorder="1" applyAlignment="1">
      <alignment vertical="top" wrapText="1"/>
    </xf>
    <xf numFmtId="0" fontId="19" fillId="7" borderId="21" xfId="0" applyFont="1" applyFill="1" applyBorder="1" applyAlignment="1">
      <alignment vertical="top" wrapText="1"/>
    </xf>
    <xf numFmtId="0" fontId="20" fillId="6" borderId="0" xfId="0" applyFont="1" applyFill="1" applyBorder="1" applyAlignment="1">
      <alignment vertical="top" wrapText="1"/>
    </xf>
    <xf numFmtId="0" fontId="20" fillId="6" borderId="21" xfId="0" quotePrefix="1" applyFont="1" applyFill="1" applyBorder="1" applyAlignment="1">
      <alignment vertical="top" wrapText="1"/>
    </xf>
    <xf numFmtId="0" fontId="20" fillId="6" borderId="15" xfId="0" quotePrefix="1" applyFont="1" applyFill="1" applyBorder="1" applyAlignment="1">
      <alignment vertical="top" wrapText="1"/>
    </xf>
    <xf numFmtId="0" fontId="20" fillId="6" borderId="0" xfId="0" quotePrefix="1" applyFont="1" applyFill="1" applyBorder="1" applyAlignment="1">
      <alignment vertical="top" wrapText="1"/>
    </xf>
    <xf numFmtId="0" fontId="21" fillId="7" borderId="15" xfId="0" applyFont="1" applyFill="1" applyBorder="1" applyAlignment="1">
      <alignment vertical="top" wrapText="1"/>
    </xf>
    <xf numFmtId="0" fontId="21" fillId="6" borderId="0" xfId="0" applyFont="1" applyFill="1" applyBorder="1" applyAlignment="1">
      <alignment vertical="top" wrapText="1"/>
    </xf>
    <xf numFmtId="0" fontId="21" fillId="7" borderId="0" xfId="0" applyFont="1" applyFill="1" applyBorder="1" applyAlignment="1">
      <alignment vertical="top" wrapText="1"/>
    </xf>
    <xf numFmtId="0" fontId="21" fillId="7" borderId="21" xfId="0" applyFont="1" applyFill="1" applyBorder="1" applyAlignment="1">
      <alignment vertical="top" wrapText="1"/>
    </xf>
    <xf numFmtId="0" fontId="18" fillId="0" borderId="0" xfId="0" applyFont="1" applyFill="1" applyAlignment="1">
      <alignment vertical="top" wrapText="1"/>
    </xf>
    <xf numFmtId="0" fontId="15" fillId="0" borderId="15" xfId="0" quotePrefix="1" applyFont="1" applyBorder="1" applyAlignment="1">
      <alignment vertical="top" wrapText="1"/>
    </xf>
    <xf numFmtId="0" fontId="15" fillId="0" borderId="0" xfId="0" quotePrefix="1" applyFont="1" applyBorder="1" applyAlignment="1">
      <alignment vertical="top" wrapText="1"/>
    </xf>
    <xf numFmtId="0" fontId="15" fillId="0" borderId="21" xfId="0" quotePrefix="1" applyFont="1" applyBorder="1" applyAlignment="1">
      <alignment vertical="top" wrapText="1"/>
    </xf>
    <xf numFmtId="0" fontId="15" fillId="0" borderId="21" xfId="0" applyFont="1" applyBorder="1" applyAlignment="1">
      <alignment vertical="top" wrapText="1"/>
    </xf>
    <xf numFmtId="0" fontId="18" fillId="0" borderId="0" xfId="0" applyFont="1" applyAlignment="1">
      <alignment vertical="top" wrapText="1"/>
    </xf>
    <xf numFmtId="0" fontId="21" fillId="0" borderId="15" xfId="0" applyFont="1" applyBorder="1" applyAlignment="1">
      <alignment vertical="top" wrapText="1"/>
    </xf>
    <xf numFmtId="0" fontId="21" fillId="0" borderId="0" xfId="0" applyFont="1" applyBorder="1" applyAlignment="1">
      <alignment vertical="top" wrapText="1"/>
    </xf>
    <xf numFmtId="0" fontId="21" fillId="0" borderId="21" xfId="0" applyFont="1" applyBorder="1" applyAlignment="1">
      <alignment vertical="top" wrapText="1"/>
    </xf>
    <xf numFmtId="0" fontId="0" fillId="0" borderId="0" xfId="0" applyBorder="1" applyAlignment="1">
      <alignment vertical="top" wrapText="1"/>
    </xf>
    <xf numFmtId="0" fontId="0" fillId="6" borderId="0" xfId="0" applyFill="1" applyAlignment="1">
      <alignment vertical="top" wrapText="1"/>
    </xf>
    <xf numFmtId="3" fontId="5" fillId="0" borderId="21" xfId="0" applyNumberFormat="1" applyFont="1" applyBorder="1" applyAlignment="1" applyProtection="1">
      <protection locked="0"/>
    </xf>
    <xf numFmtId="0" fontId="3" fillId="0" borderId="36" xfId="1" applyNumberFormat="1" applyFont="1" applyFill="1" applyBorder="1" applyAlignment="1" applyProtection="1">
      <alignment horizontal="center" wrapText="1"/>
    </xf>
    <xf numFmtId="3" fontId="5" fillId="5" borderId="27" xfId="0" applyNumberFormat="1" applyFont="1" applyFill="1" applyBorder="1" applyAlignment="1" applyProtection="1">
      <protection locked="0"/>
    </xf>
    <xf numFmtId="3" fontId="5" fillId="5" borderId="49" xfId="0" applyNumberFormat="1" applyFont="1" applyFill="1" applyBorder="1" applyAlignment="1" applyProtection="1">
      <protection locked="0"/>
    </xf>
    <xf numFmtId="3" fontId="5" fillId="0" borderId="51" xfId="0" applyNumberFormat="1" applyFont="1" applyBorder="1" applyAlignment="1" applyProtection="1">
      <protection locked="0"/>
    </xf>
    <xf numFmtId="3" fontId="5" fillId="0" borderId="50" xfId="0" applyNumberFormat="1" applyFont="1" applyBorder="1" applyAlignment="1" applyProtection="1">
      <protection locked="0"/>
    </xf>
    <xf numFmtId="3" fontId="5" fillId="0" borderId="53" xfId="0" applyNumberFormat="1" applyFont="1" applyBorder="1" applyAlignment="1" applyProtection="1">
      <protection locked="0"/>
    </xf>
    <xf numFmtId="3" fontId="5" fillId="0" borderId="52" xfId="0" applyNumberFormat="1" applyFont="1" applyBorder="1" applyAlignment="1" applyProtection="1">
      <protection locked="0"/>
    </xf>
    <xf numFmtId="0" fontId="3" fillId="0" borderId="30" xfId="1" applyNumberFormat="1" applyFont="1" applyFill="1" applyBorder="1" applyAlignment="1" applyProtection="1">
      <alignment horizontal="center" wrapText="1"/>
    </xf>
    <xf numFmtId="3" fontId="5" fillId="5" borderId="54" xfId="0" applyNumberFormat="1" applyFont="1" applyFill="1" applyBorder="1" applyAlignment="1" applyProtection="1">
      <protection locked="0"/>
    </xf>
    <xf numFmtId="0" fontId="3" fillId="0" borderId="42" xfId="1" applyNumberFormat="1" applyFont="1" applyFill="1" applyBorder="1" applyAlignment="1" applyProtection="1">
      <alignment horizontal="center" wrapText="1"/>
    </xf>
    <xf numFmtId="3" fontId="3" fillId="0" borderId="41" xfId="1" applyNumberFormat="1" applyFont="1" applyBorder="1" applyAlignment="1">
      <alignment horizontal="center"/>
    </xf>
    <xf numFmtId="3" fontId="5" fillId="5" borderId="47" xfId="0" applyNumberFormat="1" applyFont="1" applyFill="1" applyBorder="1" applyAlignment="1" applyProtection="1">
      <protection locked="0"/>
    </xf>
    <xf numFmtId="3" fontId="5" fillId="0" borderId="55" xfId="0" applyNumberFormat="1" applyFont="1" applyBorder="1" applyAlignment="1" applyProtection="1">
      <protection locked="0"/>
    </xf>
    <xf numFmtId="3" fontId="5" fillId="0" borderId="56" xfId="0" applyNumberFormat="1" applyFont="1" applyBorder="1" applyAlignment="1" applyProtection="1">
      <protection locked="0"/>
    </xf>
    <xf numFmtId="3" fontId="5" fillId="5" borderId="57" xfId="0" applyNumberFormat="1" applyFont="1" applyFill="1" applyBorder="1" applyAlignment="1" applyProtection="1">
      <protection locked="0"/>
    </xf>
    <xf numFmtId="3" fontId="5" fillId="0" borderId="58" xfId="0" applyNumberFormat="1" applyFont="1" applyBorder="1" applyAlignment="1" applyProtection="1">
      <protection locked="0"/>
    </xf>
    <xf numFmtId="3" fontId="5" fillId="5" borderId="29" xfId="0" applyNumberFormat="1" applyFont="1" applyFill="1" applyBorder="1" applyAlignment="1" applyProtection="1">
      <protection locked="0"/>
    </xf>
    <xf numFmtId="3" fontId="5" fillId="0" borderId="59" xfId="0" applyNumberFormat="1" applyFont="1" applyBorder="1" applyAlignment="1" applyProtection="1">
      <protection locked="0"/>
    </xf>
    <xf numFmtId="3" fontId="5" fillId="0" borderId="60" xfId="0" applyNumberFormat="1" applyFont="1" applyBorder="1" applyAlignment="1" applyProtection="1">
      <protection locked="0"/>
    </xf>
    <xf numFmtId="0" fontId="2" fillId="0" borderId="61" xfId="2" applyFont="1" applyBorder="1" applyAlignment="1" applyProtection="1">
      <alignment horizontal="left"/>
    </xf>
    <xf numFmtId="0" fontId="2" fillId="0" borderId="61" xfId="2" applyFont="1" applyBorder="1" applyAlignment="1" applyProtection="1">
      <alignment horizontal="left" wrapText="1"/>
    </xf>
    <xf numFmtId="0" fontId="10" fillId="6" borderId="21" xfId="4" quotePrefix="1" applyFill="1" applyBorder="1" applyAlignment="1">
      <alignment vertical="top" wrapText="1"/>
    </xf>
    <xf numFmtId="0" fontId="10" fillId="6" borderId="0" xfId="4" quotePrefix="1" applyFill="1" applyBorder="1" applyAlignment="1">
      <alignment vertical="top" wrapText="1"/>
    </xf>
    <xf numFmtId="0" fontId="10" fillId="6" borderId="15" xfId="4" quotePrefix="1" applyFill="1" applyBorder="1" applyAlignment="1">
      <alignment vertical="top" wrapText="1"/>
    </xf>
    <xf numFmtId="0" fontId="14" fillId="6" borderId="3" xfId="0" applyFont="1" applyFill="1" applyBorder="1" applyAlignment="1">
      <alignment horizontal="center" vertical="top" wrapText="1"/>
    </xf>
    <xf numFmtId="0" fontId="14" fillId="0" borderId="0" xfId="0" applyFont="1" applyAlignment="1">
      <alignment horizontal="center" vertical="top" wrapText="1"/>
    </xf>
    <xf numFmtId="0" fontId="22" fillId="3" borderId="22" xfId="4" quotePrefix="1" applyFont="1" applyFill="1" applyBorder="1" applyAlignment="1">
      <alignment horizontal="center" vertical="top" wrapText="1"/>
    </xf>
    <xf numFmtId="0" fontId="22" fillId="3" borderId="3" xfId="4" quotePrefix="1" applyFont="1" applyFill="1" applyBorder="1" applyAlignment="1">
      <alignment horizontal="center" vertical="top" wrapText="1"/>
    </xf>
    <xf numFmtId="0" fontId="0" fillId="0" borderId="0" xfId="0" applyAlignment="1"/>
    <xf numFmtId="49" fontId="24" fillId="0" borderId="0" xfId="0" applyNumberFormat="1" applyFont="1" applyAlignment="1"/>
    <xf numFmtId="49" fontId="14" fillId="3" borderId="0" xfId="0" applyNumberFormat="1" applyFont="1" applyFill="1"/>
    <xf numFmtId="49" fontId="25" fillId="0" borderId="0" xfId="0" applyNumberFormat="1" applyFont="1"/>
    <xf numFmtId="49" fontId="0" fillId="0" borderId="0" xfId="0" applyNumberFormat="1"/>
    <xf numFmtId="0" fontId="2" fillId="0" borderId="62" xfId="2" applyFont="1" applyBorder="1" applyAlignment="1" applyProtection="1">
      <alignment horizontal="left"/>
    </xf>
    <xf numFmtId="0" fontId="0" fillId="0" borderId="25" xfId="0" applyBorder="1" applyAlignment="1">
      <alignment horizontal="left"/>
    </xf>
    <xf numFmtId="0" fontId="4" fillId="4" borderId="0" xfId="1" applyFont="1" applyFill="1" applyBorder="1" applyAlignment="1" applyProtection="1">
      <alignment horizontal="left"/>
    </xf>
    <xf numFmtId="0" fontId="15" fillId="4" borderId="0" xfId="0" applyFont="1" applyFill="1" applyBorder="1" applyAlignment="1"/>
    <xf numFmtId="0" fontId="2" fillId="4" borderId="0" xfId="1" applyFont="1" applyFill="1" applyBorder="1" applyAlignment="1" applyProtection="1">
      <alignment horizontal="left" wrapText="1"/>
    </xf>
    <xf numFmtId="0" fontId="15" fillId="4" borderId="0" xfId="0" applyFont="1" applyFill="1" applyBorder="1" applyAlignment="1">
      <alignment wrapText="1"/>
    </xf>
    <xf numFmtId="0" fontId="2" fillId="4" borderId="0" xfId="1" applyFont="1" applyFill="1" applyBorder="1" applyAlignment="1" applyProtection="1">
      <alignment horizontal="left"/>
    </xf>
    <xf numFmtId="3" fontId="2" fillId="0" borderId="9" xfId="0" applyNumberFormat="1" applyFont="1" applyBorder="1" applyAlignment="1" applyProtection="1"/>
    <xf numFmtId="3" fontId="2" fillId="0" borderId="24" xfId="0" applyNumberFormat="1" applyFont="1" applyBorder="1" applyAlignment="1" applyProtection="1"/>
    <xf numFmtId="0" fontId="0" fillId="0" borderId="0" xfId="0" applyBorder="1" applyAlignment="1">
      <alignment wrapText="1"/>
    </xf>
    <xf numFmtId="0" fontId="3" fillId="3" borderId="0" xfId="1" applyNumberFormat="1" applyFont="1" applyFill="1" applyBorder="1" applyAlignment="1" applyProtection="1">
      <alignment horizontal="left"/>
    </xf>
    <xf numFmtId="0" fontId="0" fillId="0" borderId="0" xfId="0" applyBorder="1" applyAlignment="1">
      <alignment horizontal="left"/>
    </xf>
    <xf numFmtId="0" fontId="2" fillId="0" borderId="0" xfId="1" applyFont="1" applyBorder="1" applyAlignment="1" applyProtection="1">
      <alignment horizontal="left"/>
    </xf>
    <xf numFmtId="0" fontId="15" fillId="0" borderId="28" xfId="0" applyFont="1" applyBorder="1" applyAlignment="1"/>
    <xf numFmtId="164" fontId="8" fillId="0" borderId="37" xfId="0" applyNumberFormat="1" applyFont="1" applyBorder="1" applyAlignment="1"/>
    <xf numFmtId="0" fontId="14" fillId="0" borderId="37" xfId="0" applyFont="1" applyBorder="1" applyAlignment="1"/>
    <xf numFmtId="0" fontId="14" fillId="0" borderId="31" xfId="0" applyFont="1" applyBorder="1" applyAlignment="1"/>
    <xf numFmtId="164" fontId="8" fillId="0" borderId="23" xfId="0" applyNumberFormat="1" applyFont="1" applyBorder="1" applyAlignment="1"/>
    <xf numFmtId="0" fontId="14" fillId="0" borderId="23" xfId="0" applyFont="1" applyBorder="1" applyAlignment="1"/>
    <xf numFmtId="0" fontId="14" fillId="0" borderId="44" xfId="0" applyFont="1" applyBorder="1" applyAlignment="1"/>
    <xf numFmtId="164" fontId="8" fillId="0" borderId="26" xfId="0" applyNumberFormat="1" applyFont="1" applyBorder="1" applyAlignment="1"/>
    <xf numFmtId="0" fontId="14" fillId="0" borderId="26" xfId="0" applyFont="1" applyBorder="1" applyAlignment="1"/>
    <xf numFmtId="0" fontId="14" fillId="0" borderId="47" xfId="0" applyFont="1" applyBorder="1" applyAlignment="1"/>
    <xf numFmtId="0" fontId="13" fillId="3" borderId="29" xfId="2" applyFont="1" applyFill="1" applyBorder="1" applyAlignment="1" applyProtection="1">
      <alignment horizontal="left"/>
    </xf>
    <xf numFmtId="0" fontId="0" fillId="0" borderId="29" xfId="0" applyBorder="1" applyAlignment="1"/>
    <xf numFmtId="0" fontId="2" fillId="0" borderId="38" xfId="2" applyFont="1" applyFill="1" applyBorder="1" applyAlignment="1" applyProtection="1">
      <alignment horizontal="right"/>
    </xf>
    <xf numFmtId="0" fontId="0" fillId="0" borderId="38" xfId="0" applyBorder="1" applyAlignment="1"/>
    <xf numFmtId="0" fontId="0" fillId="0" borderId="35" xfId="0" applyBorder="1" applyAlignment="1"/>
    <xf numFmtId="0" fontId="2" fillId="0" borderId="38" xfId="1" applyFont="1" applyFill="1" applyBorder="1" applyAlignment="1" applyProtection="1">
      <alignment horizontal="left"/>
      <protection locked="0"/>
    </xf>
    <xf numFmtId="0" fontId="14" fillId="0" borderId="38" xfId="0" applyFont="1" applyBorder="1" applyAlignment="1"/>
    <xf numFmtId="0" fontId="14" fillId="0" borderId="35" xfId="0" applyFont="1" applyBorder="1" applyAlignment="1"/>
    <xf numFmtId="0" fontId="2" fillId="0" borderId="34" xfId="1" applyFont="1" applyFill="1" applyBorder="1" applyAlignment="1" applyProtection="1">
      <alignment horizontal="left"/>
      <protection locked="0"/>
    </xf>
    <xf numFmtId="0" fontId="2" fillId="0" borderId="32" xfId="1" applyFont="1" applyFill="1" applyBorder="1" applyAlignment="1" applyProtection="1">
      <alignment horizontal="left"/>
      <protection locked="0"/>
    </xf>
    <xf numFmtId="0" fontId="14" fillId="0" borderId="39" xfId="0" applyFont="1" applyBorder="1" applyAlignment="1"/>
    <xf numFmtId="0" fontId="14" fillId="0" borderId="43" xfId="0" applyFont="1" applyBorder="1" applyAlignment="1"/>
    <xf numFmtId="0" fontId="2" fillId="0" borderId="48" xfId="2" applyFont="1" applyFill="1" applyBorder="1" applyAlignment="1" applyProtection="1">
      <alignment horizontal="left"/>
    </xf>
    <xf numFmtId="0" fontId="2" fillId="0" borderId="32" xfId="2" applyFont="1" applyFill="1" applyBorder="1" applyAlignment="1" applyProtection="1">
      <alignment horizontal="left"/>
    </xf>
    <xf numFmtId="0" fontId="14" fillId="0" borderId="33" xfId="0" applyFont="1" applyBorder="1" applyAlignment="1"/>
    <xf numFmtId="0" fontId="2" fillId="0" borderId="40" xfId="0" applyFont="1" applyFill="1" applyBorder="1" applyAlignment="1" applyProtection="1">
      <alignment horizontal="left"/>
    </xf>
    <xf numFmtId="0" fontId="0" fillId="0" borderId="31" xfId="0" applyBorder="1" applyAlignment="1">
      <alignment horizontal="left"/>
    </xf>
    <xf numFmtId="0" fontId="2" fillId="0" borderId="42" xfId="0" applyFont="1" applyFill="1" applyBorder="1" applyAlignment="1" applyProtection="1">
      <alignment horizontal="left"/>
    </xf>
    <xf numFmtId="0" fontId="0" fillId="0" borderId="44" xfId="0" applyBorder="1" applyAlignment="1">
      <alignment horizontal="left"/>
    </xf>
    <xf numFmtId="0" fontId="2" fillId="0" borderId="45" xfId="0" applyFont="1" applyFill="1" applyBorder="1" applyAlignment="1" applyProtection="1">
      <alignment horizontal="left"/>
    </xf>
    <xf numFmtId="0" fontId="0" fillId="0" borderId="46" xfId="0" applyBorder="1" applyAlignment="1">
      <alignment horizontal="left"/>
    </xf>
    <xf numFmtId="0" fontId="2" fillId="0" borderId="3" xfId="1" applyFont="1" applyBorder="1" applyAlignment="1" applyProtection="1">
      <alignment horizontal="left"/>
    </xf>
    <xf numFmtId="0" fontId="15" fillId="0" borderId="63" xfId="0" applyFont="1" applyBorder="1" applyAlignment="1"/>
    <xf numFmtId="49" fontId="23" fillId="8" borderId="0" xfId="0" applyNumberFormat="1" applyFont="1" applyFill="1" applyAlignment="1"/>
    <xf numFmtId="0" fontId="23" fillId="8" borderId="0" xfId="0" applyFont="1" applyFill="1" applyAlignment="1"/>
  </cellXfs>
  <cellStyles count="5">
    <cellStyle name="Hyperlinkki" xfId="4" builtinId="8"/>
    <cellStyle name="Normaali" xfId="0" builtinId="0"/>
    <cellStyle name="Normaali_Taul1" xfId="1"/>
    <cellStyle name="Normaali_valirapo" xfId="2"/>
    <cellStyle name="Normal_FINSK BUDGET"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1617894</xdr:colOff>
      <xdr:row>0</xdr:row>
      <xdr:rowOff>0</xdr:rowOff>
    </xdr:from>
    <xdr:to>
      <xdr:col>4</xdr:col>
      <xdr:colOff>2696932</xdr:colOff>
      <xdr:row>4</xdr:row>
      <xdr:rowOff>161925</xdr:rowOff>
    </xdr:to>
    <xdr:pic>
      <xdr:nvPicPr>
        <xdr:cNvPr id="9217" name="Picture 1" descr="C:\Users\SN\Pictures\av-banneri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7894" y="0"/>
          <a:ext cx="10604038" cy="1847850"/>
        </a:xfrm>
        <a:prstGeom prst="rect">
          <a:avLst/>
        </a:prstGeom>
        <a:noFill/>
        <a:effectLst>
          <a:outerShdw blurRad="50800" dist="508000" dir="5400000" algn="ctr" rotWithShape="0">
            <a:schemeClr val="tx2">
              <a:lumMod val="20000"/>
              <a:lumOff val="80000"/>
              <a:alpha val="57000"/>
            </a:schemeClr>
          </a:outerShdw>
          <a:softEdge rad="63500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0</xdr:row>
      <xdr:rowOff>104775</xdr:rowOff>
    </xdr:from>
    <xdr:to>
      <xdr:col>0</xdr:col>
      <xdr:colOff>1019175</xdr:colOff>
      <xdr:row>3</xdr:row>
      <xdr:rowOff>85725</xdr:rowOff>
    </xdr:to>
    <xdr:pic>
      <xdr:nvPicPr>
        <xdr:cNvPr id="2" name="Kuva 1" descr="C:\Users\SN\Pictures\Logot\bf_logo_blue_rgb_100.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104775"/>
          <a:ext cx="952500" cy="400050"/>
        </a:xfrm>
        <a:prstGeom prst="rect">
          <a:avLst/>
        </a:prstGeom>
        <a:noFill/>
        <a:ln>
          <a:noFill/>
        </a:ln>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1"/>
  <sheetViews>
    <sheetView showGridLines="0" tabSelected="1" workbookViewId="0">
      <selection activeCell="A5" sqref="A5"/>
    </sheetView>
  </sheetViews>
  <sheetFormatPr defaultColWidth="9.140625" defaultRowHeight="12.75" x14ac:dyDescent="0.2"/>
  <cols>
    <col min="1" max="1" width="65.7109375" style="74" customWidth="1"/>
    <col min="2" max="2" width="5.7109375" style="105" customWidth="1"/>
    <col min="3" max="3" width="65.7109375" style="74" customWidth="1"/>
    <col min="4" max="4" width="5.7109375" style="105" customWidth="1"/>
    <col min="5" max="5" width="65.7109375" style="74" customWidth="1"/>
    <col min="6" max="16384" width="9.140625" style="74"/>
  </cols>
  <sheetData>
    <row r="1" spans="1:5" x14ac:dyDescent="0.2">
      <c r="A1" s="70"/>
      <c r="B1" s="71"/>
      <c r="C1" s="72"/>
      <c r="D1" s="71"/>
      <c r="E1" s="73"/>
    </row>
    <row r="2" spans="1:5" ht="8.1" customHeight="1" x14ac:dyDescent="0.2">
      <c r="A2" s="75"/>
      <c r="B2" s="76"/>
      <c r="C2" s="77"/>
      <c r="D2" s="76"/>
      <c r="E2" s="78"/>
    </row>
    <row r="3" spans="1:5" x14ac:dyDescent="0.2">
      <c r="A3" s="75"/>
      <c r="B3" s="79"/>
      <c r="C3" s="80"/>
      <c r="D3" s="79"/>
      <c r="E3" s="78"/>
    </row>
    <row r="4" spans="1:5" ht="99.75" customHeight="1" x14ac:dyDescent="0.2">
      <c r="A4" s="75"/>
      <c r="B4" s="81"/>
      <c r="C4" s="82"/>
      <c r="D4" s="81"/>
      <c r="E4" s="78"/>
    </row>
    <row r="5" spans="1:5" ht="26.25" x14ac:dyDescent="0.2">
      <c r="A5" s="83" t="s">
        <v>309</v>
      </c>
      <c r="B5" s="84"/>
      <c r="C5" s="85" t="s">
        <v>368</v>
      </c>
      <c r="D5" s="84"/>
      <c r="E5" s="86" t="s">
        <v>367</v>
      </c>
    </row>
    <row r="6" spans="1:5" ht="25.5" x14ac:dyDescent="0.2">
      <c r="A6" s="89" t="s">
        <v>324</v>
      </c>
      <c r="B6" s="87"/>
      <c r="C6" s="90" t="s">
        <v>336</v>
      </c>
      <c r="D6" s="87"/>
      <c r="E6" s="88" t="s">
        <v>333</v>
      </c>
    </row>
    <row r="7" spans="1:5" ht="25.5" x14ac:dyDescent="0.2">
      <c r="A7" s="89" t="s">
        <v>315</v>
      </c>
      <c r="B7" s="87"/>
      <c r="C7" s="90" t="s">
        <v>337</v>
      </c>
      <c r="D7" s="87"/>
      <c r="E7" s="88" t="s">
        <v>334</v>
      </c>
    </row>
    <row r="8" spans="1:5" ht="51" x14ac:dyDescent="0.2">
      <c r="A8" s="89" t="s">
        <v>319</v>
      </c>
      <c r="B8" s="87"/>
      <c r="C8" s="90" t="s">
        <v>339</v>
      </c>
      <c r="D8" s="87"/>
      <c r="E8" s="88" t="s">
        <v>358</v>
      </c>
    </row>
    <row r="9" spans="1:5" x14ac:dyDescent="0.2">
      <c r="A9" s="89" t="s">
        <v>323</v>
      </c>
      <c r="B9" s="87"/>
      <c r="C9" s="90" t="s">
        <v>338</v>
      </c>
      <c r="D9" s="87"/>
      <c r="E9" s="88" t="s">
        <v>335</v>
      </c>
    </row>
    <row r="10" spans="1:5" ht="25.5" x14ac:dyDescent="0.2">
      <c r="A10" s="89" t="s">
        <v>316</v>
      </c>
      <c r="B10" s="87"/>
      <c r="C10" s="90" t="s">
        <v>359</v>
      </c>
      <c r="D10" s="87"/>
      <c r="E10" s="88" t="s">
        <v>360</v>
      </c>
    </row>
    <row r="11" spans="1:5" ht="25.5" x14ac:dyDescent="0.2">
      <c r="A11" s="89" t="s">
        <v>363</v>
      </c>
      <c r="B11" s="87"/>
      <c r="C11" s="90" t="s">
        <v>361</v>
      </c>
      <c r="D11" s="87"/>
      <c r="E11" s="88" t="s">
        <v>362</v>
      </c>
    </row>
    <row r="12" spans="1:5" x14ac:dyDescent="0.2">
      <c r="A12" s="130"/>
      <c r="B12" s="81"/>
      <c r="C12" s="129"/>
      <c r="D12" s="81"/>
      <c r="E12" s="128"/>
    </row>
    <row r="13" spans="1:5" s="95" customFormat="1" ht="15" x14ac:dyDescent="0.2">
      <c r="A13" s="91" t="s">
        <v>238</v>
      </c>
      <c r="B13" s="92"/>
      <c r="C13" s="93" t="s">
        <v>279</v>
      </c>
      <c r="D13" s="92"/>
      <c r="E13" s="94" t="s">
        <v>252</v>
      </c>
    </row>
    <row r="14" spans="1:5" ht="25.5" x14ac:dyDescent="0.2">
      <c r="A14" s="96" t="s">
        <v>325</v>
      </c>
      <c r="B14" s="81"/>
      <c r="C14" s="97" t="s">
        <v>356</v>
      </c>
      <c r="D14" s="81"/>
      <c r="E14" s="98" t="s">
        <v>357</v>
      </c>
    </row>
    <row r="15" spans="1:5" ht="25.5" x14ac:dyDescent="0.2">
      <c r="A15" s="96" t="s">
        <v>326</v>
      </c>
      <c r="B15" s="81"/>
      <c r="C15" s="97" t="s">
        <v>364</v>
      </c>
      <c r="D15" s="81"/>
      <c r="E15" s="98" t="s">
        <v>341</v>
      </c>
    </row>
    <row r="16" spans="1:5" ht="25.5" x14ac:dyDescent="0.2">
      <c r="A16" s="96" t="s">
        <v>327</v>
      </c>
      <c r="B16" s="81"/>
      <c r="C16" s="97" t="s">
        <v>340</v>
      </c>
      <c r="D16" s="81"/>
      <c r="E16" s="98" t="s">
        <v>342</v>
      </c>
    </row>
    <row r="17" spans="1:5" ht="51" x14ac:dyDescent="0.2">
      <c r="A17" s="96" t="s">
        <v>317</v>
      </c>
      <c r="B17" s="81"/>
      <c r="C17" s="97" t="s">
        <v>477</v>
      </c>
      <c r="D17" s="81"/>
      <c r="E17" s="98" t="s">
        <v>343</v>
      </c>
    </row>
    <row r="18" spans="1:5" x14ac:dyDescent="0.2">
      <c r="A18" s="96"/>
      <c r="B18" s="81"/>
      <c r="C18" s="82"/>
      <c r="D18" s="81"/>
      <c r="E18" s="99"/>
    </row>
    <row r="19" spans="1:5" s="95" customFormat="1" ht="15" x14ac:dyDescent="0.2">
      <c r="A19" s="91" t="s">
        <v>241</v>
      </c>
      <c r="B19" s="92"/>
      <c r="C19" s="93" t="s">
        <v>246</v>
      </c>
      <c r="D19" s="92"/>
      <c r="E19" s="94" t="s">
        <v>254</v>
      </c>
    </row>
    <row r="20" spans="1:5" x14ac:dyDescent="0.2">
      <c r="A20" s="96" t="s">
        <v>318</v>
      </c>
      <c r="B20" s="81"/>
      <c r="C20" s="97" t="s">
        <v>344</v>
      </c>
      <c r="D20" s="81"/>
      <c r="E20" s="98" t="s">
        <v>346</v>
      </c>
    </row>
    <row r="21" spans="1:5" ht="51" x14ac:dyDescent="0.2">
      <c r="A21" s="96" t="s">
        <v>328</v>
      </c>
      <c r="B21" s="81"/>
      <c r="C21" s="97" t="s">
        <v>345</v>
      </c>
      <c r="D21" s="81"/>
      <c r="E21" s="98" t="s">
        <v>347</v>
      </c>
    </row>
    <row r="22" spans="1:5" s="100" customFormat="1" ht="15" x14ac:dyDescent="0.2">
      <c r="A22" s="101"/>
      <c r="B22" s="92"/>
      <c r="C22" s="102"/>
      <c r="D22" s="92"/>
      <c r="E22" s="103"/>
    </row>
    <row r="23" spans="1:5" s="95" customFormat="1" ht="15" x14ac:dyDescent="0.2">
      <c r="A23" s="91" t="s">
        <v>312</v>
      </c>
      <c r="B23" s="92"/>
      <c r="C23" s="93" t="s">
        <v>348</v>
      </c>
      <c r="D23" s="92"/>
      <c r="E23" s="94" t="s">
        <v>349</v>
      </c>
    </row>
    <row r="24" spans="1:5" s="95" customFormat="1" ht="38.25" x14ac:dyDescent="0.2">
      <c r="A24" s="96" t="s">
        <v>331</v>
      </c>
      <c r="B24" s="92"/>
      <c r="C24" s="97" t="s">
        <v>350</v>
      </c>
      <c r="D24" s="92"/>
      <c r="E24" s="98" t="s">
        <v>351</v>
      </c>
    </row>
    <row r="25" spans="1:5" s="100" customFormat="1" ht="25.5" x14ac:dyDescent="0.2">
      <c r="A25" s="96" t="s">
        <v>329</v>
      </c>
      <c r="B25" s="92"/>
      <c r="C25" s="97" t="s">
        <v>354</v>
      </c>
      <c r="D25" s="92"/>
      <c r="E25" s="98" t="s">
        <v>352</v>
      </c>
    </row>
    <row r="26" spans="1:5" s="100" customFormat="1" ht="25.5" x14ac:dyDescent="0.2">
      <c r="A26" s="96" t="s">
        <v>330</v>
      </c>
      <c r="B26" s="92"/>
      <c r="C26" s="97" t="s">
        <v>355</v>
      </c>
      <c r="D26" s="92"/>
      <c r="E26" s="98" t="s">
        <v>353</v>
      </c>
    </row>
    <row r="27" spans="1:5" x14ac:dyDescent="0.2">
      <c r="A27" s="75"/>
      <c r="B27" s="81"/>
      <c r="C27" s="104"/>
      <c r="D27" s="81"/>
      <c r="E27" s="78"/>
    </row>
    <row r="28" spans="1:5" s="100" customFormat="1" ht="15" x14ac:dyDescent="0.2">
      <c r="A28" s="91" t="s">
        <v>310</v>
      </c>
      <c r="B28" s="92"/>
      <c r="C28" s="93" t="s">
        <v>370</v>
      </c>
      <c r="D28" s="92"/>
      <c r="E28" s="94" t="s">
        <v>369</v>
      </c>
    </row>
    <row r="29" spans="1:5" s="100" customFormat="1" ht="38.25" x14ac:dyDescent="0.2">
      <c r="A29" s="96" t="s">
        <v>311</v>
      </c>
      <c r="B29" s="97"/>
      <c r="C29" s="97" t="s">
        <v>365</v>
      </c>
      <c r="D29" s="97"/>
      <c r="E29" s="98" t="s">
        <v>366</v>
      </c>
    </row>
    <row r="30" spans="1:5" s="132" customFormat="1" x14ac:dyDescent="0.2">
      <c r="A30" s="133" t="s">
        <v>565</v>
      </c>
      <c r="B30" s="131"/>
      <c r="C30" s="134" t="s">
        <v>566</v>
      </c>
      <c r="D30" s="131"/>
      <c r="E30" s="134" t="s">
        <v>567</v>
      </c>
    </row>
    <row r="31" spans="1:5" x14ac:dyDescent="0.2">
      <c r="A31" s="97"/>
      <c r="B31" s="81"/>
      <c r="C31" s="97"/>
      <c r="D31" s="81"/>
      <c r="E31" s="97"/>
    </row>
  </sheetData>
  <hyperlinks>
    <hyperlink ref="A30" location="Suomi!A1" display="- Kustannuserittely suomeksi"/>
    <hyperlink ref="C30" location="English!A1" display="- Cost breakdown in English"/>
    <hyperlink ref="E30" location="Svenska!A1" display="- Kostnadskalkyl på svenska "/>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67"/>
  <sheetViews>
    <sheetView zoomScaleNormal="100" workbookViewId="0">
      <pane ySplit="9" topLeftCell="A10" activePane="bottomLeft" state="frozen"/>
      <selection pane="bottomLeft" activeCell="C2" sqref="C2:I2"/>
    </sheetView>
  </sheetViews>
  <sheetFormatPr defaultRowHeight="12.75" x14ac:dyDescent="0.2"/>
  <cols>
    <col min="1" max="1" width="2.5703125" style="58" customWidth="1"/>
    <col min="2" max="2" width="19.7109375" style="21" customWidth="1"/>
    <col min="3" max="3" width="12.7109375" style="21" customWidth="1"/>
    <col min="4" max="4" width="10.7109375" style="21" customWidth="1"/>
    <col min="5" max="5" width="2.7109375" style="21" customWidth="1"/>
    <col min="6" max="6" width="8.7109375" style="22" customWidth="1"/>
    <col min="7" max="7" width="8.7109375" style="24" customWidth="1"/>
    <col min="8" max="8" width="8.7109375" style="22" customWidth="1"/>
    <col min="9" max="9" width="8.7109375" style="5" customWidth="1"/>
    <col min="10" max="11" width="8.7109375" style="2" customWidth="1"/>
    <col min="12" max="13" width="8.7109375" style="3" customWidth="1"/>
    <col min="14" max="15" width="8.7109375" customWidth="1"/>
  </cols>
  <sheetData>
    <row r="1" spans="1:19" ht="26.25" customHeight="1" x14ac:dyDescent="0.25">
      <c r="A1" s="163" t="s">
        <v>297</v>
      </c>
      <c r="B1" s="164"/>
      <c r="C1" s="164"/>
      <c r="D1" s="164"/>
      <c r="E1" s="164"/>
      <c r="F1" s="164"/>
      <c r="G1" s="164"/>
      <c r="H1" s="164"/>
      <c r="I1" s="164"/>
      <c r="J1" s="164"/>
      <c r="K1" s="164"/>
      <c r="L1" s="164"/>
      <c r="M1" s="164"/>
      <c r="N1" s="164"/>
      <c r="O1" s="164"/>
      <c r="Q1" s="1"/>
      <c r="R1" s="1"/>
      <c r="S1" s="1"/>
    </row>
    <row r="2" spans="1:19" ht="13.5" customHeight="1" x14ac:dyDescent="0.2">
      <c r="A2" s="175" t="s">
        <v>321</v>
      </c>
      <c r="B2" s="174"/>
      <c r="C2" s="168"/>
      <c r="D2" s="169"/>
      <c r="E2" s="169"/>
      <c r="F2" s="169"/>
      <c r="G2" s="169"/>
      <c r="H2" s="169"/>
      <c r="I2" s="170"/>
      <c r="J2" s="178" t="s">
        <v>322</v>
      </c>
      <c r="K2" s="179"/>
      <c r="L2" s="154"/>
      <c r="M2" s="154"/>
      <c r="N2" s="155"/>
      <c r="O2" s="156"/>
      <c r="Q2" s="1"/>
      <c r="R2" s="1"/>
      <c r="S2" s="1"/>
    </row>
    <row r="3" spans="1:19" ht="13.5" customHeight="1" x14ac:dyDescent="0.2">
      <c r="A3" s="176" t="s">
        <v>237</v>
      </c>
      <c r="B3" s="177"/>
      <c r="C3" s="171"/>
      <c r="D3" s="169"/>
      <c r="E3" s="169"/>
      <c r="F3" s="169"/>
      <c r="G3" s="169"/>
      <c r="H3" s="169"/>
      <c r="I3" s="170"/>
      <c r="J3" s="180" t="s">
        <v>266</v>
      </c>
      <c r="K3" s="181"/>
      <c r="L3" s="157"/>
      <c r="M3" s="157"/>
      <c r="N3" s="158"/>
      <c r="O3" s="159"/>
      <c r="Q3" s="1"/>
      <c r="R3" s="1"/>
      <c r="S3" s="1"/>
    </row>
    <row r="4" spans="1:19" ht="13.5" customHeight="1" x14ac:dyDescent="0.2">
      <c r="A4" s="176" t="s">
        <v>320</v>
      </c>
      <c r="B4" s="177"/>
      <c r="C4" s="172"/>
      <c r="D4" s="173"/>
      <c r="E4" s="173"/>
      <c r="F4" s="173"/>
      <c r="G4" s="173"/>
      <c r="H4" s="173"/>
      <c r="I4" s="174"/>
      <c r="J4" s="182" t="s">
        <v>300</v>
      </c>
      <c r="K4" s="183"/>
      <c r="L4" s="160"/>
      <c r="M4" s="160"/>
      <c r="N4" s="161"/>
      <c r="O4" s="162"/>
      <c r="Q4" s="1"/>
      <c r="R4" s="1"/>
      <c r="S4" s="1"/>
    </row>
    <row r="5" spans="1:19" ht="13.5" customHeight="1" x14ac:dyDescent="0.2">
      <c r="A5" s="4"/>
      <c r="B5" s="165"/>
      <c r="C5" s="166"/>
      <c r="D5" s="166"/>
      <c r="E5" s="166"/>
      <c r="F5" s="166"/>
      <c r="G5" s="166"/>
      <c r="H5" s="166"/>
      <c r="I5" s="166"/>
      <c r="J5" s="166"/>
      <c r="K5" s="166"/>
      <c r="L5" s="166"/>
      <c r="M5" s="166"/>
      <c r="N5" s="166"/>
      <c r="O5" s="167"/>
      <c r="P5" s="1"/>
      <c r="Q5" s="1"/>
      <c r="R5" s="1"/>
      <c r="S5" s="1"/>
    </row>
    <row r="6" spans="1:19" ht="13.5" customHeight="1" x14ac:dyDescent="0.2">
      <c r="A6" s="144" t="s">
        <v>308</v>
      </c>
      <c r="B6" s="145"/>
      <c r="C6" s="149"/>
      <c r="D6" s="149"/>
      <c r="E6" s="149"/>
      <c r="F6" s="144" t="s">
        <v>314</v>
      </c>
      <c r="G6" s="145"/>
      <c r="H6" s="146" t="s">
        <v>306</v>
      </c>
      <c r="I6" s="143"/>
      <c r="J6" s="143"/>
      <c r="K6" s="143"/>
      <c r="L6" s="143"/>
      <c r="M6" s="143"/>
      <c r="N6" s="143"/>
      <c r="O6" s="143"/>
      <c r="P6" s="1"/>
      <c r="Q6" s="1"/>
      <c r="R6" s="1"/>
      <c r="S6" s="1"/>
    </row>
    <row r="7" spans="1:19" ht="13.5" customHeight="1" x14ac:dyDescent="0.2">
      <c r="A7" s="145"/>
      <c r="B7" s="145"/>
      <c r="C7" s="149"/>
      <c r="D7" s="149"/>
      <c r="E7" s="149"/>
      <c r="F7" s="145"/>
      <c r="G7" s="145"/>
      <c r="H7" s="142"/>
      <c r="I7" s="143"/>
      <c r="J7" s="146" t="s">
        <v>307</v>
      </c>
      <c r="K7" s="146"/>
      <c r="L7" s="146"/>
      <c r="M7" s="146"/>
      <c r="N7" s="146"/>
      <c r="O7" s="146"/>
      <c r="P7" s="1"/>
      <c r="Q7" s="1"/>
      <c r="R7" s="1"/>
      <c r="S7" s="1"/>
    </row>
    <row r="8" spans="1:19" s="57" customFormat="1" ht="12.75" customHeight="1" x14ac:dyDescent="0.25">
      <c r="A8" s="149"/>
      <c r="B8" s="149"/>
      <c r="C8" s="149"/>
      <c r="D8" s="149"/>
      <c r="E8" s="149"/>
      <c r="F8" s="150"/>
      <c r="G8" s="151"/>
      <c r="H8" s="150" t="s">
        <v>332</v>
      </c>
      <c r="I8" s="151"/>
      <c r="J8" s="61" t="s">
        <v>301</v>
      </c>
      <c r="K8" s="61"/>
      <c r="L8" s="61" t="s">
        <v>302</v>
      </c>
      <c r="M8" s="61"/>
      <c r="N8" s="61" t="s">
        <v>303</v>
      </c>
      <c r="O8" s="61"/>
      <c r="P8" s="60"/>
      <c r="Q8" s="60"/>
      <c r="R8" s="60"/>
      <c r="S8" s="60"/>
    </row>
    <row r="9" spans="1:19" ht="24" customHeight="1" x14ac:dyDescent="0.25">
      <c r="A9" s="152" t="s">
        <v>304</v>
      </c>
      <c r="B9" s="153"/>
      <c r="C9" s="126" t="s">
        <v>305</v>
      </c>
      <c r="D9" s="140" t="s">
        <v>313</v>
      </c>
      <c r="E9" s="141"/>
      <c r="F9" s="107" t="s">
        <v>298</v>
      </c>
      <c r="G9" s="107" t="s">
        <v>299</v>
      </c>
      <c r="H9" s="114" t="s">
        <v>298</v>
      </c>
      <c r="I9" s="116" t="s">
        <v>299</v>
      </c>
      <c r="J9" s="117" t="s">
        <v>298</v>
      </c>
      <c r="K9" s="62" t="s">
        <v>299</v>
      </c>
      <c r="L9" s="62" t="s">
        <v>298</v>
      </c>
      <c r="M9" s="64" t="s">
        <v>299</v>
      </c>
      <c r="N9" s="64" t="s">
        <v>298</v>
      </c>
      <c r="O9" s="62" t="s">
        <v>299</v>
      </c>
      <c r="P9" s="1"/>
      <c r="Q9" s="1"/>
      <c r="R9" s="1"/>
      <c r="S9" s="1"/>
    </row>
    <row r="10" spans="1:19" ht="13.5" x14ac:dyDescent="0.25">
      <c r="A10" s="66" t="s">
        <v>90</v>
      </c>
      <c r="B10" s="67" t="s">
        <v>264</v>
      </c>
      <c r="C10" s="67"/>
      <c r="D10" s="67"/>
      <c r="E10" s="67"/>
      <c r="F10" s="108"/>
      <c r="G10" s="109"/>
      <c r="H10" s="109"/>
      <c r="I10" s="115"/>
      <c r="J10" s="121"/>
      <c r="K10" s="118"/>
      <c r="L10" s="109"/>
      <c r="M10" s="109"/>
      <c r="N10" s="109"/>
      <c r="O10" s="115"/>
    </row>
    <row r="11" spans="1:19" ht="13.5" x14ac:dyDescent="0.25">
      <c r="A11" s="25"/>
      <c r="B11" s="6" t="s">
        <v>0</v>
      </c>
      <c r="C11" s="7"/>
      <c r="D11" s="7"/>
      <c r="E11" s="6"/>
      <c r="F11" s="110"/>
      <c r="G11" s="112"/>
      <c r="H11" s="112">
        <f>SUM(J11+L11+N11)</f>
        <v>0</v>
      </c>
      <c r="I11" s="33">
        <f>SUM(K11+M11+O11)</f>
        <v>0</v>
      </c>
      <c r="J11" s="110"/>
      <c r="K11" s="119"/>
      <c r="L11" s="112"/>
      <c r="M11" s="112"/>
      <c r="N11" s="112"/>
      <c r="O11" s="124"/>
    </row>
    <row r="12" spans="1:19" ht="15.95" customHeight="1" x14ac:dyDescent="0.25">
      <c r="A12" s="16"/>
      <c r="B12" s="6" t="s">
        <v>93</v>
      </c>
      <c r="C12" s="7"/>
      <c r="D12" s="7"/>
      <c r="E12" s="6"/>
      <c r="F12" s="111"/>
      <c r="G12" s="113"/>
      <c r="H12" s="113">
        <f>SUM(J12+L12+N12)</f>
        <v>0</v>
      </c>
      <c r="I12" s="33">
        <f>SUM(K12+M12+O12)</f>
        <v>0</v>
      </c>
      <c r="J12" s="111"/>
      <c r="K12" s="120"/>
      <c r="L12" s="113"/>
      <c r="M12" s="113"/>
      <c r="N12" s="113"/>
      <c r="O12" s="125"/>
    </row>
    <row r="13" spans="1:19" ht="14.25" thickBot="1" x14ac:dyDescent="0.3">
      <c r="A13" s="25"/>
      <c r="B13" s="147" t="s">
        <v>265</v>
      </c>
      <c r="C13" s="147"/>
      <c r="D13" s="147"/>
      <c r="E13" s="148"/>
      <c r="F13" s="63">
        <f>SUM(F11:F12)</f>
        <v>0</v>
      </c>
      <c r="G13" s="29">
        <f>SUM(G11:G12)</f>
        <v>0</v>
      </c>
      <c r="H13" s="29">
        <f>SUM(H11:H12)</f>
        <v>0</v>
      </c>
      <c r="I13" s="29">
        <f>SUM(I11:I12)</f>
        <v>0</v>
      </c>
      <c r="J13" s="56">
        <f t="shared" ref="J13:N13" si="0">SUM(J11:J12)</f>
        <v>0</v>
      </c>
      <c r="K13" s="56">
        <f>SUM(K11:K12)</f>
        <v>0</v>
      </c>
      <c r="L13" s="56">
        <f t="shared" si="0"/>
        <v>0</v>
      </c>
      <c r="M13" s="56">
        <f>SUM(M11:M12)</f>
        <v>0</v>
      </c>
      <c r="N13" s="56">
        <f t="shared" si="0"/>
        <v>0</v>
      </c>
      <c r="O13" s="56">
        <f>SUM(O11:O12)</f>
        <v>0</v>
      </c>
    </row>
    <row r="14" spans="1:19" ht="13.5" x14ac:dyDescent="0.25">
      <c r="A14" s="25"/>
      <c r="B14" s="65"/>
      <c r="C14" s="65"/>
      <c r="D14" s="65"/>
      <c r="E14" s="65"/>
      <c r="F14" s="16"/>
      <c r="G14" s="16"/>
      <c r="H14" s="16"/>
      <c r="I14" s="16"/>
      <c r="J14" s="16"/>
      <c r="K14" s="16"/>
      <c r="L14" s="16"/>
      <c r="M14" s="16"/>
      <c r="N14" s="16"/>
      <c r="O14" s="23"/>
    </row>
    <row r="15" spans="1:19" ht="13.5" x14ac:dyDescent="0.25">
      <c r="A15" s="66" t="s">
        <v>91</v>
      </c>
      <c r="B15" s="67" t="s">
        <v>201</v>
      </c>
      <c r="C15" s="67"/>
      <c r="D15" s="67"/>
      <c r="E15" s="67"/>
      <c r="F15" s="123"/>
      <c r="G15" s="123"/>
      <c r="H15" s="123"/>
      <c r="I15" s="123"/>
      <c r="J15" s="123"/>
      <c r="K15" s="123"/>
      <c r="L15" s="123"/>
      <c r="M15" s="123"/>
      <c r="N15" s="123"/>
      <c r="O15" s="123"/>
    </row>
    <row r="16" spans="1:19" ht="13.5" x14ac:dyDescent="0.25">
      <c r="A16" s="4"/>
      <c r="B16" s="6" t="s">
        <v>170</v>
      </c>
      <c r="C16" s="9"/>
      <c r="D16" s="9"/>
      <c r="E16" s="15"/>
      <c r="F16" s="122"/>
      <c r="G16" s="122"/>
      <c r="H16" s="122">
        <f>SUM(J16+L16+N16)</f>
        <v>0</v>
      </c>
      <c r="I16" s="122">
        <f>SUM(K16+M16+O16)</f>
        <v>0</v>
      </c>
      <c r="J16" s="122"/>
      <c r="K16" s="122"/>
      <c r="L16" s="122"/>
      <c r="M16" s="122"/>
      <c r="N16" s="122"/>
      <c r="O16" s="106"/>
    </row>
    <row r="17" spans="1:15" ht="13.5" x14ac:dyDescent="0.25">
      <c r="A17" s="4"/>
      <c r="B17" s="15" t="s">
        <v>1</v>
      </c>
      <c r="C17" s="9"/>
      <c r="D17" s="9"/>
      <c r="E17" s="15"/>
      <c r="F17" s="110"/>
      <c r="G17" s="112"/>
      <c r="H17" s="112">
        <f t="shared" ref="H17:H22" si="1">SUM(J17+L17+N17)</f>
        <v>0</v>
      </c>
      <c r="I17" s="112">
        <f t="shared" ref="I17:I22" si="2">SUM(K17+M17+O17)</f>
        <v>0</v>
      </c>
      <c r="J17" s="112"/>
      <c r="K17" s="112"/>
      <c r="L17" s="112"/>
      <c r="M17" s="112"/>
      <c r="N17" s="112"/>
      <c r="O17" s="106"/>
    </row>
    <row r="18" spans="1:15" ht="13.5" x14ac:dyDescent="0.25">
      <c r="A18" s="4"/>
      <c r="B18" s="15" t="s">
        <v>2</v>
      </c>
      <c r="C18" s="9"/>
      <c r="D18" s="9"/>
      <c r="E18" s="15"/>
      <c r="F18" s="110"/>
      <c r="G18" s="112"/>
      <c r="H18" s="112">
        <f t="shared" si="1"/>
        <v>0</v>
      </c>
      <c r="I18" s="112">
        <f t="shared" si="2"/>
        <v>0</v>
      </c>
      <c r="J18" s="112"/>
      <c r="K18" s="112"/>
      <c r="L18" s="112"/>
      <c r="M18" s="112"/>
      <c r="N18" s="112"/>
      <c r="O18" s="106"/>
    </row>
    <row r="19" spans="1:15" ht="13.5" x14ac:dyDescent="0.25">
      <c r="A19" s="4"/>
      <c r="B19" s="15" t="s">
        <v>3</v>
      </c>
      <c r="C19" s="9"/>
      <c r="D19" s="9"/>
      <c r="E19" s="15"/>
      <c r="F19" s="110"/>
      <c r="G19" s="112"/>
      <c r="H19" s="112">
        <f t="shared" si="1"/>
        <v>0</v>
      </c>
      <c r="I19" s="112">
        <f t="shared" si="2"/>
        <v>0</v>
      </c>
      <c r="J19" s="112"/>
      <c r="K19" s="112"/>
      <c r="L19" s="112"/>
      <c r="M19" s="112"/>
      <c r="N19" s="112"/>
      <c r="O19" s="106"/>
    </row>
    <row r="20" spans="1:15" ht="13.5" x14ac:dyDescent="0.25">
      <c r="A20" s="4"/>
      <c r="B20" s="15" t="s">
        <v>146</v>
      </c>
      <c r="C20" s="9"/>
      <c r="D20" s="9"/>
      <c r="E20" s="15"/>
      <c r="F20" s="110"/>
      <c r="G20" s="112"/>
      <c r="H20" s="112">
        <f t="shared" si="1"/>
        <v>0</v>
      </c>
      <c r="I20" s="112">
        <f t="shared" si="2"/>
        <v>0</v>
      </c>
      <c r="J20" s="112"/>
      <c r="K20" s="112"/>
      <c r="L20" s="112"/>
      <c r="M20" s="112"/>
      <c r="N20" s="112"/>
      <c r="O20" s="106"/>
    </row>
    <row r="21" spans="1:15" ht="13.5" x14ac:dyDescent="0.25">
      <c r="A21" s="4"/>
      <c r="B21" s="15" t="s">
        <v>5</v>
      </c>
      <c r="C21" s="9"/>
      <c r="D21" s="9"/>
      <c r="E21" s="15"/>
      <c r="F21" s="110"/>
      <c r="G21" s="112"/>
      <c r="H21" s="112">
        <f t="shared" si="1"/>
        <v>0</v>
      </c>
      <c r="I21" s="112">
        <f t="shared" si="2"/>
        <v>0</v>
      </c>
      <c r="J21" s="112"/>
      <c r="K21" s="112"/>
      <c r="L21" s="112"/>
      <c r="M21" s="112"/>
      <c r="N21" s="112"/>
      <c r="O21" s="106"/>
    </row>
    <row r="22" spans="1:15" ht="13.5" x14ac:dyDescent="0.25">
      <c r="A22" s="4"/>
      <c r="B22" s="15" t="s">
        <v>6</v>
      </c>
      <c r="C22" s="9"/>
      <c r="D22" s="9"/>
      <c r="E22" s="15"/>
      <c r="F22" s="110"/>
      <c r="G22" s="112"/>
      <c r="H22" s="112">
        <f t="shared" si="1"/>
        <v>0</v>
      </c>
      <c r="I22" s="112">
        <f t="shared" si="2"/>
        <v>0</v>
      </c>
      <c r="J22" s="112"/>
      <c r="K22" s="112"/>
      <c r="L22" s="112"/>
      <c r="M22" s="112"/>
      <c r="N22" s="112"/>
      <c r="O22" s="106"/>
    </row>
    <row r="23" spans="1:15" ht="13.5" x14ac:dyDescent="0.25">
      <c r="A23" s="4"/>
      <c r="B23" s="15" t="s">
        <v>7</v>
      </c>
      <c r="C23" s="9"/>
      <c r="D23" s="9"/>
      <c r="E23" s="15"/>
      <c r="F23" s="110"/>
      <c r="G23" s="112"/>
      <c r="H23" s="112">
        <f t="shared" ref="H23:H29" si="3">SUM(J23+L23+N23)</f>
        <v>0</v>
      </c>
      <c r="I23" s="112">
        <f t="shared" ref="I23:I29" si="4">SUM(K23+M23+O23)</f>
        <v>0</v>
      </c>
      <c r="J23" s="112"/>
      <c r="K23" s="112"/>
      <c r="L23" s="112"/>
      <c r="M23" s="112"/>
      <c r="N23" s="112"/>
      <c r="O23" s="106"/>
    </row>
    <row r="24" spans="1:15" ht="13.5" x14ac:dyDescent="0.25">
      <c r="A24" s="4"/>
      <c r="B24" s="15" t="s">
        <v>21</v>
      </c>
      <c r="C24" s="9"/>
      <c r="D24" s="9"/>
      <c r="E24" s="15"/>
      <c r="F24" s="110"/>
      <c r="G24" s="112"/>
      <c r="H24" s="112">
        <f t="shared" si="3"/>
        <v>0</v>
      </c>
      <c r="I24" s="112">
        <f t="shared" si="4"/>
        <v>0</v>
      </c>
      <c r="J24" s="112"/>
      <c r="K24" s="112"/>
      <c r="L24" s="112"/>
      <c r="M24" s="112"/>
      <c r="N24" s="112"/>
      <c r="O24" s="106"/>
    </row>
    <row r="25" spans="1:15" ht="13.5" x14ac:dyDescent="0.25">
      <c r="A25" s="4"/>
      <c r="B25" s="15" t="s">
        <v>11</v>
      </c>
      <c r="C25" s="9"/>
      <c r="D25" s="9"/>
      <c r="E25" s="15"/>
      <c r="F25" s="110"/>
      <c r="G25" s="112"/>
      <c r="H25" s="112">
        <f t="shared" si="3"/>
        <v>0</v>
      </c>
      <c r="I25" s="112">
        <f t="shared" si="4"/>
        <v>0</v>
      </c>
      <c r="J25" s="112"/>
      <c r="K25" s="112"/>
      <c r="L25" s="112"/>
      <c r="M25" s="112"/>
      <c r="N25" s="112"/>
      <c r="O25" s="106"/>
    </row>
    <row r="26" spans="1:15" ht="13.5" x14ac:dyDescent="0.25">
      <c r="A26" s="4"/>
      <c r="B26" s="15" t="s">
        <v>4</v>
      </c>
      <c r="C26" s="9"/>
      <c r="D26" s="9"/>
      <c r="E26" s="15"/>
      <c r="F26" s="110"/>
      <c r="G26" s="112"/>
      <c r="H26" s="112">
        <f t="shared" si="3"/>
        <v>0</v>
      </c>
      <c r="I26" s="112">
        <f t="shared" si="4"/>
        <v>0</v>
      </c>
      <c r="J26" s="112"/>
      <c r="K26" s="112"/>
      <c r="L26" s="112"/>
      <c r="M26" s="112"/>
      <c r="N26" s="112"/>
      <c r="O26" s="106"/>
    </row>
    <row r="27" spans="1:15" ht="13.5" x14ac:dyDescent="0.25">
      <c r="A27" s="4"/>
      <c r="B27" s="15" t="s">
        <v>133</v>
      </c>
      <c r="C27" s="9"/>
      <c r="D27" s="9"/>
      <c r="E27" s="15"/>
      <c r="F27" s="110"/>
      <c r="G27" s="112"/>
      <c r="H27" s="112">
        <f t="shared" si="3"/>
        <v>0</v>
      </c>
      <c r="I27" s="112">
        <f t="shared" si="4"/>
        <v>0</v>
      </c>
      <c r="J27" s="112"/>
      <c r="K27" s="112"/>
      <c r="L27" s="112"/>
      <c r="M27" s="112"/>
      <c r="N27" s="112"/>
      <c r="O27" s="106"/>
    </row>
    <row r="28" spans="1:15" ht="13.5" x14ac:dyDescent="0.25">
      <c r="A28" s="4"/>
      <c r="B28" s="15" t="s">
        <v>166</v>
      </c>
      <c r="C28" s="9"/>
      <c r="D28" s="9"/>
      <c r="E28" s="15"/>
      <c r="F28" s="110"/>
      <c r="G28" s="112"/>
      <c r="H28" s="112">
        <f t="shared" si="3"/>
        <v>0</v>
      </c>
      <c r="I28" s="112">
        <f t="shared" si="4"/>
        <v>0</v>
      </c>
      <c r="J28" s="112"/>
      <c r="K28" s="112"/>
      <c r="L28" s="112"/>
      <c r="M28" s="112"/>
      <c r="N28" s="112"/>
      <c r="O28" s="106"/>
    </row>
    <row r="29" spans="1:15" ht="13.5" x14ac:dyDescent="0.25">
      <c r="A29" s="4"/>
      <c r="B29" s="9" t="s">
        <v>217</v>
      </c>
      <c r="C29" s="9"/>
      <c r="D29" s="9"/>
      <c r="E29" s="15"/>
      <c r="F29" s="110"/>
      <c r="G29" s="112"/>
      <c r="H29" s="112">
        <f t="shared" si="3"/>
        <v>0</v>
      </c>
      <c r="I29" s="112">
        <f t="shared" si="4"/>
        <v>0</v>
      </c>
      <c r="J29" s="112"/>
      <c r="K29" s="112"/>
      <c r="L29" s="112"/>
      <c r="M29" s="112"/>
      <c r="N29" s="112"/>
      <c r="O29" s="106"/>
    </row>
    <row r="30" spans="1:15" ht="13.5" x14ac:dyDescent="0.25">
      <c r="A30" s="4"/>
      <c r="B30" s="9" t="s">
        <v>185</v>
      </c>
      <c r="C30" s="9"/>
      <c r="D30" s="9"/>
      <c r="E30" s="15"/>
      <c r="F30" s="110"/>
      <c r="G30" s="112"/>
      <c r="H30" s="112">
        <f t="shared" ref="H30:H36" si="5">SUM(J30+L30+N30)</f>
        <v>0</v>
      </c>
      <c r="I30" s="112">
        <f t="shared" ref="I30:I36" si="6">SUM(K30+M30+O30)</f>
        <v>0</v>
      </c>
      <c r="J30" s="112"/>
      <c r="K30" s="112"/>
      <c r="L30" s="112"/>
      <c r="M30" s="112"/>
      <c r="N30" s="112"/>
      <c r="O30" s="106"/>
    </row>
    <row r="31" spans="1:15" ht="13.5" x14ac:dyDescent="0.25">
      <c r="A31" s="4"/>
      <c r="B31" s="9" t="s">
        <v>187</v>
      </c>
      <c r="C31" s="9"/>
      <c r="D31" s="9"/>
      <c r="E31" s="15"/>
      <c r="F31" s="110"/>
      <c r="G31" s="112"/>
      <c r="H31" s="112">
        <f t="shared" si="5"/>
        <v>0</v>
      </c>
      <c r="I31" s="112">
        <f t="shared" si="6"/>
        <v>0</v>
      </c>
      <c r="J31" s="112"/>
      <c r="K31" s="112"/>
      <c r="L31" s="112"/>
      <c r="M31" s="112"/>
      <c r="N31" s="112"/>
      <c r="O31" s="106"/>
    </row>
    <row r="32" spans="1:15" ht="13.5" x14ac:dyDescent="0.25">
      <c r="A32" s="4"/>
      <c r="B32" s="9" t="s">
        <v>186</v>
      </c>
      <c r="C32" s="9"/>
      <c r="D32" s="9"/>
      <c r="E32" s="15"/>
      <c r="F32" s="110"/>
      <c r="G32" s="112"/>
      <c r="H32" s="112">
        <f t="shared" si="5"/>
        <v>0</v>
      </c>
      <c r="I32" s="112">
        <f t="shared" si="6"/>
        <v>0</v>
      </c>
      <c r="J32" s="112"/>
      <c r="K32" s="112"/>
      <c r="L32" s="112"/>
      <c r="M32" s="112"/>
      <c r="N32" s="112"/>
      <c r="O32" s="106"/>
    </row>
    <row r="33" spans="1:15" ht="13.5" x14ac:dyDescent="0.25">
      <c r="A33" s="4"/>
      <c r="B33" s="9" t="s">
        <v>218</v>
      </c>
      <c r="C33" s="9"/>
      <c r="D33" s="9"/>
      <c r="E33" s="15"/>
      <c r="F33" s="110"/>
      <c r="G33" s="112"/>
      <c r="H33" s="112">
        <f t="shared" si="5"/>
        <v>0</v>
      </c>
      <c r="I33" s="112">
        <f t="shared" si="6"/>
        <v>0</v>
      </c>
      <c r="J33" s="112"/>
      <c r="K33" s="112"/>
      <c r="L33" s="112"/>
      <c r="M33" s="112"/>
      <c r="N33" s="112"/>
      <c r="O33" s="106"/>
    </row>
    <row r="34" spans="1:15" ht="13.5" x14ac:dyDescent="0.25">
      <c r="A34" s="4"/>
      <c r="B34" s="9" t="s">
        <v>199</v>
      </c>
      <c r="C34" s="9"/>
      <c r="D34" s="9"/>
      <c r="E34" s="15"/>
      <c r="F34" s="110"/>
      <c r="G34" s="112"/>
      <c r="H34" s="112">
        <f t="shared" si="5"/>
        <v>0</v>
      </c>
      <c r="I34" s="112">
        <f t="shared" si="6"/>
        <v>0</v>
      </c>
      <c r="J34" s="112"/>
      <c r="K34" s="112"/>
      <c r="L34" s="112"/>
      <c r="M34" s="112"/>
      <c r="N34" s="112"/>
      <c r="O34" s="106"/>
    </row>
    <row r="35" spans="1:15" ht="13.5" x14ac:dyDescent="0.25">
      <c r="A35" s="4"/>
      <c r="B35" s="15" t="s">
        <v>156</v>
      </c>
      <c r="C35" s="9"/>
      <c r="D35" s="9"/>
      <c r="E35" s="15"/>
      <c r="F35" s="110"/>
      <c r="G35" s="112"/>
      <c r="H35" s="112">
        <f t="shared" si="5"/>
        <v>0</v>
      </c>
      <c r="I35" s="112">
        <f t="shared" si="6"/>
        <v>0</v>
      </c>
      <c r="J35" s="112"/>
      <c r="K35" s="112"/>
      <c r="L35" s="112"/>
      <c r="M35" s="112"/>
      <c r="N35" s="112"/>
      <c r="O35" s="106"/>
    </row>
    <row r="36" spans="1:15" ht="13.5" x14ac:dyDescent="0.25">
      <c r="A36" s="4"/>
      <c r="B36" s="15" t="s">
        <v>157</v>
      </c>
      <c r="C36" s="9"/>
      <c r="D36" s="9"/>
      <c r="E36" s="15"/>
      <c r="F36" s="110"/>
      <c r="G36" s="112"/>
      <c r="H36" s="112">
        <f t="shared" si="5"/>
        <v>0</v>
      </c>
      <c r="I36" s="112">
        <f t="shared" si="6"/>
        <v>0</v>
      </c>
      <c r="J36" s="112"/>
      <c r="K36" s="112"/>
      <c r="L36" s="112"/>
      <c r="M36" s="112"/>
      <c r="N36" s="112"/>
      <c r="O36" s="106"/>
    </row>
    <row r="37" spans="1:15" ht="13.5" x14ac:dyDescent="0.25">
      <c r="A37" s="4"/>
      <c r="B37" s="15" t="s">
        <v>158</v>
      </c>
      <c r="C37" s="9"/>
      <c r="D37" s="9"/>
      <c r="E37" s="15"/>
      <c r="F37" s="110"/>
      <c r="G37" s="112"/>
      <c r="H37" s="112">
        <f t="shared" ref="H37:H39" si="7">SUM(J37+L37+N37)</f>
        <v>0</v>
      </c>
      <c r="I37" s="112">
        <f t="shared" ref="I37:I39" si="8">SUM(K37+M37+O37)</f>
        <v>0</v>
      </c>
      <c r="J37" s="112"/>
      <c r="K37" s="112"/>
      <c r="L37" s="112"/>
      <c r="M37" s="112"/>
      <c r="N37" s="112"/>
      <c r="O37" s="106"/>
    </row>
    <row r="38" spans="1:15" ht="13.5" x14ac:dyDescent="0.25">
      <c r="A38" s="4"/>
      <c r="B38" s="15" t="s">
        <v>159</v>
      </c>
      <c r="C38" s="9"/>
      <c r="D38" s="9"/>
      <c r="E38" s="15"/>
      <c r="F38" s="110"/>
      <c r="G38" s="112"/>
      <c r="H38" s="112">
        <f t="shared" si="7"/>
        <v>0</v>
      </c>
      <c r="I38" s="112">
        <f t="shared" si="8"/>
        <v>0</v>
      </c>
      <c r="J38" s="112"/>
      <c r="K38" s="112"/>
      <c r="L38" s="112"/>
      <c r="M38" s="112"/>
      <c r="N38" s="112"/>
      <c r="O38" s="106"/>
    </row>
    <row r="39" spans="1:15" ht="15.95" customHeight="1" x14ac:dyDescent="0.25">
      <c r="A39" s="4"/>
      <c r="B39" s="15" t="s">
        <v>160</v>
      </c>
      <c r="C39" s="9"/>
      <c r="D39" s="9"/>
      <c r="E39" s="15"/>
      <c r="F39" s="111"/>
      <c r="G39" s="113"/>
      <c r="H39" s="113">
        <f t="shared" si="7"/>
        <v>0</v>
      </c>
      <c r="I39" s="113">
        <f t="shared" si="8"/>
        <v>0</v>
      </c>
      <c r="J39" s="113"/>
      <c r="K39" s="113"/>
      <c r="L39" s="113"/>
      <c r="M39" s="113"/>
      <c r="N39" s="113"/>
      <c r="O39" s="106"/>
    </row>
    <row r="40" spans="1:15" ht="14.25" thickBot="1" x14ac:dyDescent="0.3">
      <c r="A40" s="4"/>
      <c r="B40" s="30" t="s">
        <v>168</v>
      </c>
      <c r="C40" s="31"/>
      <c r="D40" s="31"/>
      <c r="E40" s="31"/>
      <c r="F40" s="29">
        <f>SUM(F16:F39)</f>
        <v>0</v>
      </c>
      <c r="G40" s="29">
        <f>SUM(G16:G39)</f>
        <v>0</v>
      </c>
      <c r="H40" s="29">
        <f>SUM(H16:H39)</f>
        <v>0</v>
      </c>
      <c r="I40" s="56">
        <f>SUM(I16:I39)</f>
        <v>0</v>
      </c>
      <c r="J40" s="29">
        <f t="shared" ref="J40:O40" si="9">SUM(J16:J39)</f>
        <v>0</v>
      </c>
      <c r="K40" s="56">
        <f t="shared" si="9"/>
        <v>0</v>
      </c>
      <c r="L40" s="29">
        <f t="shared" si="9"/>
        <v>0</v>
      </c>
      <c r="M40" s="56">
        <f t="shared" si="9"/>
        <v>0</v>
      </c>
      <c r="N40" s="29">
        <f t="shared" si="9"/>
        <v>0</v>
      </c>
      <c r="O40" s="56">
        <f t="shared" si="9"/>
        <v>0</v>
      </c>
    </row>
    <row r="41" spans="1:15" ht="13.5" x14ac:dyDescent="0.25">
      <c r="B41" s="13"/>
      <c r="C41" s="15"/>
      <c r="D41" s="15"/>
      <c r="E41" s="15"/>
      <c r="F41" s="12"/>
      <c r="G41" s="12"/>
      <c r="H41" s="23"/>
      <c r="I41" s="23"/>
      <c r="J41" s="12"/>
      <c r="K41" s="12"/>
      <c r="L41" s="12"/>
      <c r="M41" s="12"/>
      <c r="N41" s="23"/>
      <c r="O41" s="23"/>
    </row>
    <row r="42" spans="1:15" ht="13.5" x14ac:dyDescent="0.25">
      <c r="A42" s="66" t="s">
        <v>92</v>
      </c>
      <c r="B42" s="67" t="s">
        <v>125</v>
      </c>
      <c r="C42" s="67"/>
      <c r="D42" s="67"/>
      <c r="E42" s="67"/>
      <c r="F42" s="68"/>
      <c r="G42" s="68"/>
      <c r="H42" s="68"/>
      <c r="I42" s="68"/>
      <c r="J42" s="68"/>
      <c r="K42" s="68"/>
      <c r="L42" s="68"/>
      <c r="M42" s="68"/>
      <c r="N42" s="68"/>
      <c r="O42" s="68"/>
    </row>
    <row r="43" spans="1:15" ht="13.5" x14ac:dyDescent="0.25">
      <c r="A43" s="4"/>
      <c r="B43" s="6" t="s">
        <v>8</v>
      </c>
      <c r="C43" s="7" t="s">
        <v>219</v>
      </c>
      <c r="D43" s="7"/>
      <c r="E43" s="6"/>
      <c r="F43" s="45"/>
      <c r="G43" s="45"/>
      <c r="H43" s="45">
        <f t="shared" ref="H43:H57" si="10">SUM(J43+L43+N43)</f>
        <v>0</v>
      </c>
      <c r="I43" s="45">
        <f t="shared" ref="I43:I57" si="11">SUM(K43+M43+O43)</f>
        <v>0</v>
      </c>
      <c r="J43" s="45"/>
      <c r="K43" s="45"/>
      <c r="L43" s="45"/>
      <c r="M43" s="45"/>
      <c r="N43" s="45"/>
      <c r="O43" s="45"/>
    </row>
    <row r="44" spans="1:15" ht="13.5" x14ac:dyDescent="0.25">
      <c r="A44" s="4"/>
      <c r="B44" s="6"/>
      <c r="C44" s="7" t="s">
        <v>116</v>
      </c>
      <c r="D44" s="7"/>
      <c r="E44" s="6"/>
      <c r="F44" s="14"/>
      <c r="G44" s="14"/>
      <c r="H44" s="14">
        <f t="shared" si="10"/>
        <v>0</v>
      </c>
      <c r="I44" s="14">
        <f t="shared" si="11"/>
        <v>0</v>
      </c>
      <c r="J44" s="14"/>
      <c r="K44" s="14"/>
      <c r="L44" s="14"/>
      <c r="M44" s="14"/>
      <c r="N44" s="14"/>
      <c r="O44" s="14"/>
    </row>
    <row r="45" spans="1:15" ht="13.5" x14ac:dyDescent="0.25">
      <c r="A45" s="4"/>
      <c r="B45" s="6" t="s">
        <v>115</v>
      </c>
      <c r="C45" s="7" t="s">
        <v>220</v>
      </c>
      <c r="D45" s="7"/>
      <c r="E45" s="6"/>
      <c r="F45" s="14"/>
      <c r="G45" s="14"/>
      <c r="H45" s="14">
        <f t="shared" si="10"/>
        <v>0</v>
      </c>
      <c r="I45" s="14">
        <f t="shared" si="11"/>
        <v>0</v>
      </c>
      <c r="J45" s="14"/>
      <c r="K45" s="14"/>
      <c r="L45" s="14"/>
      <c r="M45" s="14"/>
      <c r="N45" s="14"/>
      <c r="O45" s="14"/>
    </row>
    <row r="46" spans="1:15" ht="13.5" x14ac:dyDescent="0.25">
      <c r="A46" s="4"/>
      <c r="B46" s="6"/>
      <c r="C46" s="7" t="s">
        <v>221</v>
      </c>
      <c r="D46" s="7"/>
      <c r="E46" s="6"/>
      <c r="F46" s="14"/>
      <c r="G46" s="14"/>
      <c r="H46" s="14">
        <f t="shared" si="10"/>
        <v>0</v>
      </c>
      <c r="I46" s="14">
        <f t="shared" si="11"/>
        <v>0</v>
      </c>
      <c r="J46" s="14"/>
      <c r="K46" s="14"/>
      <c r="L46" s="14"/>
      <c r="M46" s="14"/>
      <c r="N46" s="14"/>
      <c r="O46" s="14"/>
    </row>
    <row r="47" spans="1:15" ht="13.5" x14ac:dyDescent="0.25">
      <c r="A47" s="4"/>
      <c r="B47" s="6"/>
      <c r="C47" s="7" t="s">
        <v>222</v>
      </c>
      <c r="D47" s="7"/>
      <c r="E47" s="6"/>
      <c r="F47" s="14"/>
      <c r="G47" s="14"/>
      <c r="H47" s="14">
        <f t="shared" si="10"/>
        <v>0</v>
      </c>
      <c r="I47" s="14">
        <f t="shared" si="11"/>
        <v>0</v>
      </c>
      <c r="J47" s="14"/>
      <c r="K47" s="14"/>
      <c r="L47" s="14"/>
      <c r="M47" s="14"/>
      <c r="N47" s="14"/>
      <c r="O47" s="14"/>
    </row>
    <row r="48" spans="1:15" ht="13.5" x14ac:dyDescent="0.25">
      <c r="A48" s="4"/>
      <c r="B48" s="6"/>
      <c r="C48" s="7" t="s">
        <v>116</v>
      </c>
      <c r="D48" s="7"/>
      <c r="E48" s="6"/>
      <c r="F48" s="14"/>
      <c r="G48" s="14"/>
      <c r="H48" s="14">
        <f t="shared" si="10"/>
        <v>0</v>
      </c>
      <c r="I48" s="14">
        <f t="shared" si="11"/>
        <v>0</v>
      </c>
      <c r="J48" s="14"/>
      <c r="K48" s="14"/>
      <c r="L48" s="14"/>
      <c r="M48" s="14"/>
      <c r="N48" s="14"/>
      <c r="O48" s="14"/>
    </row>
    <row r="49" spans="1:15" ht="13.5" x14ac:dyDescent="0.25">
      <c r="A49" s="4"/>
      <c r="B49" s="6"/>
      <c r="C49" s="7" t="s">
        <v>189</v>
      </c>
      <c r="D49" s="7"/>
      <c r="E49" s="6"/>
      <c r="F49" s="14"/>
      <c r="G49" s="14"/>
      <c r="H49" s="14">
        <f t="shared" si="10"/>
        <v>0</v>
      </c>
      <c r="I49" s="14">
        <f t="shared" si="11"/>
        <v>0</v>
      </c>
      <c r="J49" s="14"/>
      <c r="K49" s="14"/>
      <c r="L49" s="14"/>
      <c r="M49" s="14"/>
      <c r="N49" s="14"/>
      <c r="O49" s="14"/>
    </row>
    <row r="50" spans="1:15" ht="13.5" x14ac:dyDescent="0.25">
      <c r="A50" s="4"/>
      <c r="B50" s="6"/>
      <c r="C50" s="7" t="s">
        <v>190</v>
      </c>
      <c r="D50" s="7"/>
      <c r="E50" s="6"/>
      <c r="F50" s="14"/>
      <c r="G50" s="14"/>
      <c r="H50" s="14">
        <f t="shared" si="10"/>
        <v>0</v>
      </c>
      <c r="I50" s="14">
        <f t="shared" si="11"/>
        <v>0</v>
      </c>
      <c r="J50" s="14"/>
      <c r="K50" s="14"/>
      <c r="L50" s="14"/>
      <c r="M50" s="14"/>
      <c r="N50" s="14"/>
      <c r="O50" s="14"/>
    </row>
    <row r="51" spans="1:15" ht="13.5" x14ac:dyDescent="0.25">
      <c r="A51" s="4"/>
      <c r="B51" s="7" t="s">
        <v>143</v>
      </c>
      <c r="C51" s="9" t="s">
        <v>191</v>
      </c>
      <c r="D51" s="7"/>
      <c r="E51" s="6"/>
      <c r="F51" s="14"/>
      <c r="G51" s="14"/>
      <c r="H51" s="14">
        <f t="shared" si="10"/>
        <v>0</v>
      </c>
      <c r="I51" s="14">
        <f t="shared" si="11"/>
        <v>0</v>
      </c>
      <c r="J51" s="14"/>
      <c r="K51" s="14"/>
      <c r="L51" s="14"/>
      <c r="M51" s="14"/>
      <c r="N51" s="14"/>
      <c r="O51" s="14"/>
    </row>
    <row r="52" spans="1:15" ht="13.5" x14ac:dyDescent="0.25">
      <c r="A52" s="4"/>
      <c r="B52" s="7"/>
      <c r="C52" s="9" t="s">
        <v>192</v>
      </c>
      <c r="D52" s="7"/>
      <c r="E52" s="6"/>
      <c r="F52" s="14"/>
      <c r="G52" s="14"/>
      <c r="H52" s="14">
        <f t="shared" si="10"/>
        <v>0</v>
      </c>
      <c r="I52" s="14">
        <f t="shared" si="11"/>
        <v>0</v>
      </c>
      <c r="J52" s="14"/>
      <c r="K52" s="14"/>
      <c r="L52" s="14"/>
      <c r="M52" s="14"/>
      <c r="N52" s="14"/>
      <c r="O52" s="14"/>
    </row>
    <row r="53" spans="1:15" ht="13.5" x14ac:dyDescent="0.25">
      <c r="A53" s="4"/>
      <c r="B53" s="7"/>
      <c r="C53" s="7" t="s">
        <v>193</v>
      </c>
      <c r="D53" s="7"/>
      <c r="E53" s="6"/>
      <c r="F53" s="14"/>
      <c r="G53" s="14"/>
      <c r="H53" s="14">
        <f t="shared" si="10"/>
        <v>0</v>
      </c>
      <c r="I53" s="14">
        <f t="shared" si="11"/>
        <v>0</v>
      </c>
      <c r="J53" s="14"/>
      <c r="K53" s="14"/>
      <c r="L53" s="14"/>
      <c r="M53" s="14"/>
      <c r="N53" s="14"/>
      <c r="O53" s="14"/>
    </row>
    <row r="54" spans="1:15" ht="13.5" x14ac:dyDescent="0.25">
      <c r="A54" s="4"/>
      <c r="B54" s="6" t="s">
        <v>108</v>
      </c>
      <c r="C54" s="7" t="s">
        <v>152</v>
      </c>
      <c r="D54" s="7"/>
      <c r="E54" s="6"/>
      <c r="F54" s="14"/>
      <c r="G54" s="14"/>
      <c r="H54" s="14">
        <f t="shared" si="10"/>
        <v>0</v>
      </c>
      <c r="I54" s="14">
        <f t="shared" si="11"/>
        <v>0</v>
      </c>
      <c r="J54" s="14"/>
      <c r="K54" s="14"/>
      <c r="L54" s="14"/>
      <c r="M54" s="14"/>
      <c r="N54" s="14"/>
      <c r="O54" s="14"/>
    </row>
    <row r="55" spans="1:15" ht="13.5" x14ac:dyDescent="0.25">
      <c r="A55" s="4"/>
      <c r="B55" s="6"/>
      <c r="C55" s="7" t="s">
        <v>153</v>
      </c>
      <c r="D55" s="7"/>
      <c r="E55" s="6"/>
      <c r="F55" s="14"/>
      <c r="G55" s="14"/>
      <c r="H55" s="14">
        <f t="shared" si="10"/>
        <v>0</v>
      </c>
      <c r="I55" s="14">
        <f t="shared" si="11"/>
        <v>0</v>
      </c>
      <c r="J55" s="14"/>
      <c r="K55" s="14"/>
      <c r="L55" s="14"/>
      <c r="M55" s="14"/>
      <c r="N55" s="14"/>
      <c r="O55" s="14"/>
    </row>
    <row r="56" spans="1:15" ht="13.5" x14ac:dyDescent="0.25">
      <c r="A56" s="4"/>
      <c r="B56" s="6"/>
      <c r="C56" s="7" t="s">
        <v>154</v>
      </c>
      <c r="D56" s="7"/>
      <c r="E56" s="6"/>
      <c r="F56" s="14"/>
      <c r="G56" s="14"/>
      <c r="H56" s="14">
        <f t="shared" si="10"/>
        <v>0</v>
      </c>
      <c r="I56" s="14">
        <f t="shared" si="11"/>
        <v>0</v>
      </c>
      <c r="J56" s="14"/>
      <c r="K56" s="14"/>
      <c r="L56" s="14"/>
      <c r="M56" s="14"/>
      <c r="N56" s="14"/>
      <c r="O56" s="14"/>
    </row>
    <row r="57" spans="1:15" ht="13.5" x14ac:dyDescent="0.25">
      <c r="A57" s="4"/>
      <c r="B57" s="6"/>
      <c r="C57" s="7" t="s">
        <v>155</v>
      </c>
      <c r="D57" s="7"/>
      <c r="E57" s="6"/>
      <c r="F57" s="14"/>
      <c r="G57" s="14"/>
      <c r="H57" s="14">
        <f t="shared" si="10"/>
        <v>0</v>
      </c>
      <c r="I57" s="14">
        <f t="shared" si="11"/>
        <v>0</v>
      </c>
      <c r="J57" s="14"/>
      <c r="K57" s="14"/>
      <c r="L57" s="14"/>
      <c r="M57" s="14"/>
      <c r="N57" s="14"/>
      <c r="O57" s="14"/>
    </row>
    <row r="58" spans="1:15" ht="13.5" x14ac:dyDescent="0.25">
      <c r="A58" s="25"/>
      <c r="B58" s="6"/>
      <c r="C58" s="7" t="s">
        <v>223</v>
      </c>
      <c r="D58" s="7"/>
      <c r="E58" s="6"/>
      <c r="F58" s="14"/>
      <c r="G58" s="14"/>
      <c r="H58" s="14">
        <f t="shared" ref="H58:H62" si="12">SUM(J58+L58+N58)</f>
        <v>0</v>
      </c>
      <c r="I58" s="14">
        <f t="shared" ref="I58:I62" si="13">SUM(K58+M58+O58)</f>
        <v>0</v>
      </c>
      <c r="J58" s="14"/>
      <c r="K58" s="14"/>
      <c r="L58" s="14"/>
      <c r="M58" s="14"/>
      <c r="N58" s="14"/>
      <c r="O58" s="14"/>
    </row>
    <row r="59" spans="1:15" ht="13.5" x14ac:dyDescent="0.25">
      <c r="A59" s="4"/>
      <c r="B59" s="6" t="s">
        <v>62</v>
      </c>
      <c r="C59" s="7"/>
      <c r="D59" s="7"/>
      <c r="E59" s="6"/>
      <c r="F59" s="14"/>
      <c r="G59" s="14"/>
      <c r="H59" s="14">
        <f t="shared" si="12"/>
        <v>0</v>
      </c>
      <c r="I59" s="14">
        <f t="shared" si="13"/>
        <v>0</v>
      </c>
      <c r="J59" s="14"/>
      <c r="K59" s="14"/>
      <c r="L59" s="14"/>
      <c r="M59" s="14"/>
      <c r="N59" s="14"/>
      <c r="O59" s="14"/>
    </row>
    <row r="60" spans="1:15" ht="13.5" x14ac:dyDescent="0.25">
      <c r="A60" s="4"/>
      <c r="B60" s="15" t="s">
        <v>9</v>
      </c>
      <c r="C60" s="9"/>
      <c r="D60" s="9"/>
      <c r="E60" s="15"/>
      <c r="F60" s="14"/>
      <c r="G60" s="14"/>
      <c r="H60" s="14">
        <f t="shared" si="12"/>
        <v>0</v>
      </c>
      <c r="I60" s="14">
        <f t="shared" si="13"/>
        <v>0</v>
      </c>
      <c r="J60" s="14"/>
      <c r="K60" s="14"/>
      <c r="L60" s="14"/>
      <c r="M60" s="14"/>
      <c r="N60" s="14"/>
      <c r="O60" s="14"/>
    </row>
    <row r="61" spans="1:15" ht="13.5" x14ac:dyDescent="0.25">
      <c r="A61" s="4"/>
      <c r="B61" s="15" t="s">
        <v>161</v>
      </c>
      <c r="C61" s="9"/>
      <c r="D61" s="9"/>
      <c r="E61" s="15"/>
      <c r="F61" s="14"/>
      <c r="G61" s="14"/>
      <c r="H61" s="14">
        <f t="shared" si="12"/>
        <v>0</v>
      </c>
      <c r="I61" s="14">
        <f t="shared" si="13"/>
        <v>0</v>
      </c>
      <c r="J61" s="14"/>
      <c r="K61" s="14"/>
      <c r="L61" s="14"/>
      <c r="M61" s="14"/>
      <c r="N61" s="14"/>
      <c r="O61" s="14"/>
    </row>
    <row r="62" spans="1:15" ht="15.95" customHeight="1" x14ac:dyDescent="0.25">
      <c r="A62" s="25"/>
      <c r="B62" s="15" t="s">
        <v>162</v>
      </c>
      <c r="C62" s="9"/>
      <c r="D62" s="9"/>
      <c r="E62" s="15"/>
      <c r="F62" s="14"/>
      <c r="G62" s="14"/>
      <c r="H62" s="14">
        <f t="shared" si="12"/>
        <v>0</v>
      </c>
      <c r="I62" s="14">
        <f t="shared" si="13"/>
        <v>0</v>
      </c>
      <c r="J62" s="14"/>
      <c r="K62" s="14"/>
      <c r="L62" s="14"/>
      <c r="M62" s="14"/>
      <c r="N62" s="14"/>
      <c r="O62" s="14"/>
    </row>
    <row r="63" spans="1:15" ht="15.95" customHeight="1" thickBot="1" x14ac:dyDescent="0.3">
      <c r="A63" s="26"/>
      <c r="B63" s="27" t="s">
        <v>167</v>
      </c>
      <c r="C63" s="28"/>
      <c r="D63" s="28"/>
      <c r="E63" s="28"/>
      <c r="F63" s="29">
        <f>SUM(F43:F62)</f>
        <v>0</v>
      </c>
      <c r="G63" s="29">
        <f>SUM(G43:G62)</f>
        <v>0</v>
      </c>
      <c r="H63" s="29">
        <f>SUM(H43:H62)</f>
        <v>0</v>
      </c>
      <c r="I63" s="29">
        <f>SUM(I43:I62)</f>
        <v>0</v>
      </c>
      <c r="J63" s="29">
        <f t="shared" ref="J63:O63" si="14">SUM(J43:J62)</f>
        <v>0</v>
      </c>
      <c r="K63" s="29">
        <f t="shared" si="14"/>
        <v>0</v>
      </c>
      <c r="L63" s="29">
        <f t="shared" si="14"/>
        <v>0</v>
      </c>
      <c r="M63" s="29">
        <f t="shared" si="14"/>
        <v>0</v>
      </c>
      <c r="N63" s="29">
        <f t="shared" si="14"/>
        <v>0</v>
      </c>
      <c r="O63" s="29">
        <f t="shared" si="14"/>
        <v>0</v>
      </c>
    </row>
    <row r="64" spans="1:15" ht="14.25" thickBot="1" x14ac:dyDescent="0.3">
      <c r="A64" s="26"/>
      <c r="B64" s="17" t="s">
        <v>10</v>
      </c>
      <c r="C64" s="17"/>
      <c r="D64" s="17"/>
      <c r="E64" s="17"/>
      <c r="F64" s="18">
        <f>F63+F40+F13</f>
        <v>0</v>
      </c>
      <c r="G64" s="18">
        <f>G63+G40+G13</f>
        <v>0</v>
      </c>
      <c r="H64" s="18">
        <f>H63+H40+H13</f>
        <v>0</v>
      </c>
      <c r="I64" s="18">
        <f>I63+I40+I13</f>
        <v>0</v>
      </c>
      <c r="J64" s="18">
        <f t="shared" ref="J64:O64" si="15">J63+J40+J13</f>
        <v>0</v>
      </c>
      <c r="K64" s="18">
        <f t="shared" si="15"/>
        <v>0</v>
      </c>
      <c r="L64" s="18">
        <f t="shared" si="15"/>
        <v>0</v>
      </c>
      <c r="M64" s="18">
        <f t="shared" si="15"/>
        <v>0</v>
      </c>
      <c r="N64" s="18">
        <f t="shared" si="15"/>
        <v>0</v>
      </c>
      <c r="O64" s="18">
        <f t="shared" si="15"/>
        <v>0</v>
      </c>
    </row>
    <row r="65" spans="1:15" ht="13.5" x14ac:dyDescent="0.25">
      <c r="B65" s="13"/>
      <c r="C65" s="13"/>
      <c r="D65" s="13"/>
      <c r="E65" s="13"/>
      <c r="F65" s="12"/>
      <c r="G65" s="12"/>
      <c r="H65" s="23"/>
      <c r="I65" s="23"/>
      <c r="J65" s="12"/>
      <c r="K65" s="12"/>
      <c r="L65" s="12"/>
      <c r="M65" s="12"/>
      <c r="N65" s="23"/>
      <c r="O65" s="23"/>
    </row>
    <row r="66" spans="1:15" ht="13.5" x14ac:dyDescent="0.25">
      <c r="A66" s="66" t="s">
        <v>202</v>
      </c>
      <c r="B66" s="67" t="s">
        <v>52</v>
      </c>
      <c r="C66" s="67"/>
      <c r="D66" s="67"/>
      <c r="E66" s="67"/>
      <c r="F66" s="68"/>
      <c r="G66" s="68"/>
      <c r="H66" s="68"/>
      <c r="I66" s="68"/>
      <c r="J66" s="68"/>
      <c r="K66" s="68"/>
      <c r="L66" s="68"/>
      <c r="M66" s="68"/>
      <c r="N66" s="68"/>
      <c r="O66" s="68"/>
    </row>
    <row r="67" spans="1:15" ht="13.5" x14ac:dyDescent="0.25">
      <c r="A67" s="4"/>
      <c r="B67" s="6" t="s">
        <v>170</v>
      </c>
      <c r="C67" s="7"/>
      <c r="D67" s="7"/>
      <c r="E67" s="6"/>
      <c r="F67" s="45"/>
      <c r="G67" s="45"/>
      <c r="H67" s="45">
        <f t="shared" ref="H67:H76" si="16">SUM(J67+L67+N67)</f>
        <v>0</v>
      </c>
      <c r="I67" s="45">
        <f t="shared" ref="I67:I76" si="17">SUM(K67+M67+O67)</f>
        <v>0</v>
      </c>
      <c r="J67" s="45"/>
      <c r="K67" s="45"/>
      <c r="L67" s="45"/>
      <c r="M67" s="45"/>
      <c r="N67" s="45"/>
      <c r="O67" s="45"/>
    </row>
    <row r="68" spans="1:15" ht="13.5" x14ac:dyDescent="0.25">
      <c r="A68" s="4"/>
      <c r="B68" s="6" t="s">
        <v>1</v>
      </c>
      <c r="C68" s="7"/>
      <c r="D68" s="7"/>
      <c r="E68" s="6"/>
      <c r="F68" s="14"/>
      <c r="G68" s="14"/>
      <c r="H68" s="14">
        <f t="shared" si="16"/>
        <v>0</v>
      </c>
      <c r="I68" s="14">
        <f t="shared" si="17"/>
        <v>0</v>
      </c>
      <c r="J68" s="14"/>
      <c r="K68" s="14"/>
      <c r="L68" s="14"/>
      <c r="M68" s="14"/>
      <c r="N68" s="14"/>
      <c r="O68" s="14"/>
    </row>
    <row r="69" spans="1:15" ht="13.5" x14ac:dyDescent="0.25">
      <c r="A69" s="4"/>
      <c r="B69" s="6" t="s">
        <v>2</v>
      </c>
      <c r="C69" s="7"/>
      <c r="D69" s="7"/>
      <c r="E69" s="6"/>
      <c r="F69" s="14"/>
      <c r="G69" s="14"/>
      <c r="H69" s="14">
        <f t="shared" si="16"/>
        <v>0</v>
      </c>
      <c r="I69" s="14">
        <f t="shared" si="17"/>
        <v>0</v>
      </c>
      <c r="J69" s="14"/>
      <c r="K69" s="14"/>
      <c r="L69" s="14"/>
      <c r="M69" s="14"/>
      <c r="N69" s="14"/>
      <c r="O69" s="14"/>
    </row>
    <row r="70" spans="1:15" ht="13.5" x14ac:dyDescent="0.25">
      <c r="A70" s="4"/>
      <c r="B70" s="6" t="s">
        <v>134</v>
      </c>
      <c r="C70" s="7"/>
      <c r="D70" s="7"/>
      <c r="E70" s="6"/>
      <c r="F70" s="14"/>
      <c r="G70" s="14"/>
      <c r="H70" s="14">
        <f t="shared" si="16"/>
        <v>0</v>
      </c>
      <c r="I70" s="14">
        <f t="shared" si="17"/>
        <v>0</v>
      </c>
      <c r="J70" s="14"/>
      <c r="K70" s="14"/>
      <c r="L70" s="14"/>
      <c r="M70" s="14"/>
      <c r="N70" s="14"/>
      <c r="O70" s="14"/>
    </row>
    <row r="71" spans="1:15" ht="13.5" x14ac:dyDescent="0.25">
      <c r="A71" s="4"/>
      <c r="B71" s="6" t="s">
        <v>166</v>
      </c>
      <c r="C71" s="7"/>
      <c r="D71" s="7"/>
      <c r="E71" s="6"/>
      <c r="F71" s="14"/>
      <c r="G71" s="14"/>
      <c r="H71" s="14">
        <f t="shared" si="16"/>
        <v>0</v>
      </c>
      <c r="I71" s="14">
        <f t="shared" si="17"/>
        <v>0</v>
      </c>
      <c r="J71" s="14"/>
      <c r="K71" s="14"/>
      <c r="L71" s="14"/>
      <c r="M71" s="14"/>
      <c r="N71" s="14"/>
      <c r="O71" s="14"/>
    </row>
    <row r="72" spans="1:15" ht="13.5" x14ac:dyDescent="0.25">
      <c r="A72" s="4"/>
      <c r="B72" s="6" t="s">
        <v>135</v>
      </c>
      <c r="C72" s="7"/>
      <c r="D72" s="7"/>
      <c r="E72" s="6"/>
      <c r="F72" s="14"/>
      <c r="G72" s="14"/>
      <c r="H72" s="14">
        <f t="shared" si="16"/>
        <v>0</v>
      </c>
      <c r="I72" s="14">
        <f t="shared" si="17"/>
        <v>0</v>
      </c>
      <c r="J72" s="14"/>
      <c r="K72" s="14"/>
      <c r="L72" s="14"/>
      <c r="M72" s="14"/>
      <c r="N72" s="14"/>
      <c r="O72" s="14"/>
    </row>
    <row r="73" spans="1:15" ht="13.5" x14ac:dyDescent="0.25">
      <c r="A73" s="4"/>
      <c r="B73" s="6" t="s">
        <v>11</v>
      </c>
      <c r="C73" s="7"/>
      <c r="D73" s="7"/>
      <c r="E73" s="6"/>
      <c r="F73" s="14"/>
      <c r="G73" s="14"/>
      <c r="H73" s="14">
        <f t="shared" si="16"/>
        <v>0</v>
      </c>
      <c r="I73" s="14">
        <f t="shared" si="17"/>
        <v>0</v>
      </c>
      <c r="J73" s="14"/>
      <c r="K73" s="14"/>
      <c r="L73" s="14"/>
      <c r="M73" s="14"/>
      <c r="N73" s="14"/>
      <c r="O73" s="14"/>
    </row>
    <row r="74" spans="1:15" ht="13.5" x14ac:dyDescent="0.25">
      <c r="A74" s="4"/>
      <c r="B74" s="6" t="s">
        <v>147</v>
      </c>
      <c r="C74" s="7"/>
      <c r="D74" s="7"/>
      <c r="E74" s="6"/>
      <c r="F74" s="14"/>
      <c r="G74" s="14"/>
      <c r="H74" s="14">
        <f t="shared" si="16"/>
        <v>0</v>
      </c>
      <c r="I74" s="14">
        <f t="shared" si="17"/>
        <v>0</v>
      </c>
      <c r="J74" s="14"/>
      <c r="K74" s="14"/>
      <c r="L74" s="14"/>
      <c r="M74" s="14"/>
      <c r="N74" s="14"/>
      <c r="O74" s="14"/>
    </row>
    <row r="75" spans="1:15" ht="13.5" x14ac:dyDescent="0.25">
      <c r="A75" s="25"/>
      <c r="B75" s="15" t="s">
        <v>94</v>
      </c>
      <c r="C75" s="55"/>
      <c r="D75" s="7"/>
      <c r="E75" s="6"/>
      <c r="F75" s="14"/>
      <c r="G75" s="14"/>
      <c r="H75" s="14">
        <f t="shared" si="16"/>
        <v>0</v>
      </c>
      <c r="I75" s="14">
        <f t="shared" si="17"/>
        <v>0</v>
      </c>
      <c r="J75" s="14"/>
      <c r="K75" s="14"/>
      <c r="L75" s="14"/>
      <c r="M75" s="14"/>
      <c r="N75" s="14"/>
      <c r="O75" s="14"/>
    </row>
    <row r="76" spans="1:15" ht="13.5" x14ac:dyDescent="0.25">
      <c r="A76" s="25"/>
      <c r="B76" s="6" t="s">
        <v>3</v>
      </c>
      <c r="C76" s="7"/>
      <c r="D76" s="7"/>
      <c r="E76" s="6"/>
      <c r="F76" s="14"/>
      <c r="G76" s="14"/>
      <c r="H76" s="14">
        <f t="shared" si="16"/>
        <v>0</v>
      </c>
      <c r="I76" s="14">
        <f t="shared" si="17"/>
        <v>0</v>
      </c>
      <c r="J76" s="14"/>
      <c r="K76" s="14"/>
      <c r="L76" s="14"/>
      <c r="M76" s="14"/>
      <c r="N76" s="14"/>
      <c r="O76" s="14"/>
    </row>
    <row r="77" spans="1:15" ht="13.5" x14ac:dyDescent="0.25">
      <c r="A77" s="25"/>
      <c r="B77" s="6" t="s">
        <v>12</v>
      </c>
      <c r="C77" s="7"/>
      <c r="D77" s="7"/>
      <c r="E77" s="6"/>
      <c r="F77" s="14"/>
      <c r="G77" s="14"/>
      <c r="H77" s="14">
        <f t="shared" ref="H77:H86" si="18">SUM(J77+L77+N77)</f>
        <v>0</v>
      </c>
      <c r="I77" s="14">
        <f t="shared" ref="I77:I86" si="19">SUM(K77+M77+O77)</f>
        <v>0</v>
      </c>
      <c r="J77" s="14"/>
      <c r="K77" s="14"/>
      <c r="L77" s="14"/>
      <c r="M77" s="14"/>
      <c r="N77" s="14"/>
      <c r="O77" s="14"/>
    </row>
    <row r="78" spans="1:15" ht="13.5" x14ac:dyDescent="0.25">
      <c r="A78" s="4"/>
      <c r="B78" s="6" t="s">
        <v>13</v>
      </c>
      <c r="C78" s="7"/>
      <c r="D78" s="7"/>
      <c r="E78" s="6"/>
      <c r="F78" s="14"/>
      <c r="G78" s="14"/>
      <c r="H78" s="14">
        <f t="shared" si="18"/>
        <v>0</v>
      </c>
      <c r="I78" s="14">
        <f t="shared" si="19"/>
        <v>0</v>
      </c>
      <c r="J78" s="14"/>
      <c r="K78" s="14"/>
      <c r="L78" s="14"/>
      <c r="M78" s="14"/>
      <c r="N78" s="14"/>
      <c r="O78" s="14"/>
    </row>
    <row r="79" spans="1:15" ht="13.5" x14ac:dyDescent="0.25">
      <c r="A79" s="25"/>
      <c r="B79" s="6" t="s">
        <v>136</v>
      </c>
      <c r="C79" s="7"/>
      <c r="D79" s="7"/>
      <c r="E79" s="6"/>
      <c r="F79" s="14"/>
      <c r="G79" s="14"/>
      <c r="H79" s="14">
        <f t="shared" si="18"/>
        <v>0</v>
      </c>
      <c r="I79" s="14">
        <f t="shared" si="19"/>
        <v>0</v>
      </c>
      <c r="J79" s="14"/>
      <c r="K79" s="14"/>
      <c r="L79" s="14"/>
      <c r="M79" s="14"/>
      <c r="N79" s="14"/>
      <c r="O79" s="14"/>
    </row>
    <row r="80" spans="1:15" ht="13.5" x14ac:dyDescent="0.25">
      <c r="A80" s="25"/>
      <c r="B80" s="6" t="s">
        <v>137</v>
      </c>
      <c r="C80" s="7"/>
      <c r="D80" s="7"/>
      <c r="E80" s="6"/>
      <c r="F80" s="14"/>
      <c r="G80" s="14"/>
      <c r="H80" s="14">
        <f t="shared" si="18"/>
        <v>0</v>
      </c>
      <c r="I80" s="14">
        <f t="shared" si="19"/>
        <v>0</v>
      </c>
      <c r="J80" s="14"/>
      <c r="K80" s="14"/>
      <c r="L80" s="14"/>
      <c r="M80" s="14"/>
      <c r="N80" s="14"/>
      <c r="O80" s="14"/>
    </row>
    <row r="81" spans="1:15" ht="13.5" x14ac:dyDescent="0.25">
      <c r="A81" s="25"/>
      <c r="B81" s="6" t="s">
        <v>5</v>
      </c>
      <c r="C81" s="7"/>
      <c r="D81" s="7"/>
      <c r="E81" s="6"/>
      <c r="F81" s="14"/>
      <c r="G81" s="14"/>
      <c r="H81" s="14">
        <f t="shared" si="18"/>
        <v>0</v>
      </c>
      <c r="I81" s="14">
        <f t="shared" si="19"/>
        <v>0</v>
      </c>
      <c r="J81" s="14"/>
      <c r="K81" s="14"/>
      <c r="L81" s="14"/>
      <c r="M81" s="14"/>
      <c r="N81" s="14"/>
      <c r="O81" s="14"/>
    </row>
    <row r="82" spans="1:15" ht="13.5" x14ac:dyDescent="0.25">
      <c r="A82" s="25"/>
      <c r="B82" s="6" t="s">
        <v>63</v>
      </c>
      <c r="C82" s="7"/>
      <c r="D82" s="7"/>
      <c r="E82" s="6"/>
      <c r="F82" s="14"/>
      <c r="G82" s="14"/>
      <c r="H82" s="14">
        <f t="shared" si="18"/>
        <v>0</v>
      </c>
      <c r="I82" s="14">
        <f t="shared" si="19"/>
        <v>0</v>
      </c>
      <c r="J82" s="14"/>
      <c r="K82" s="14"/>
      <c r="L82" s="14"/>
      <c r="M82" s="14"/>
      <c r="N82" s="14"/>
      <c r="O82" s="14"/>
    </row>
    <row r="83" spans="1:15" ht="13.5" x14ac:dyDescent="0.25">
      <c r="A83" s="25"/>
      <c r="B83" s="6" t="s">
        <v>138</v>
      </c>
      <c r="C83" s="7"/>
      <c r="D83" s="7"/>
      <c r="E83" s="6"/>
      <c r="F83" s="14"/>
      <c r="G83" s="14"/>
      <c r="H83" s="14">
        <f t="shared" si="18"/>
        <v>0</v>
      </c>
      <c r="I83" s="14">
        <f t="shared" si="19"/>
        <v>0</v>
      </c>
      <c r="J83" s="14"/>
      <c r="K83" s="14"/>
      <c r="L83" s="14"/>
      <c r="M83" s="14"/>
      <c r="N83" s="14"/>
      <c r="O83" s="14"/>
    </row>
    <row r="84" spans="1:15" ht="13.5" x14ac:dyDescent="0.25">
      <c r="A84" s="25"/>
      <c r="B84" s="6" t="s">
        <v>148</v>
      </c>
      <c r="C84" s="7"/>
      <c r="D84" s="7"/>
      <c r="E84" s="6"/>
      <c r="F84" s="14"/>
      <c r="G84" s="14"/>
      <c r="H84" s="14">
        <f t="shared" si="18"/>
        <v>0</v>
      </c>
      <c r="I84" s="14">
        <f t="shared" si="19"/>
        <v>0</v>
      </c>
      <c r="J84" s="14"/>
      <c r="K84" s="14"/>
      <c r="L84" s="14"/>
      <c r="M84" s="14"/>
      <c r="N84" s="14"/>
      <c r="O84" s="14"/>
    </row>
    <row r="85" spans="1:15" ht="13.5" x14ac:dyDescent="0.25">
      <c r="A85" s="25"/>
      <c r="B85" s="6" t="s">
        <v>95</v>
      </c>
      <c r="C85" s="7"/>
      <c r="D85" s="7"/>
      <c r="E85" s="6"/>
      <c r="F85" s="14"/>
      <c r="G85" s="14"/>
      <c r="H85" s="14">
        <f t="shared" si="18"/>
        <v>0</v>
      </c>
      <c r="I85" s="14">
        <f t="shared" si="19"/>
        <v>0</v>
      </c>
      <c r="J85" s="14"/>
      <c r="K85" s="14"/>
      <c r="L85" s="14"/>
      <c r="M85" s="14"/>
      <c r="N85" s="14"/>
      <c r="O85" s="14"/>
    </row>
    <row r="86" spans="1:15" ht="13.5" x14ac:dyDescent="0.25">
      <c r="A86" s="25"/>
      <c r="B86" s="6" t="s">
        <v>139</v>
      </c>
      <c r="C86" s="7"/>
      <c r="D86" s="7"/>
      <c r="E86" s="6"/>
      <c r="F86" s="14"/>
      <c r="G86" s="14"/>
      <c r="H86" s="14">
        <f t="shared" si="18"/>
        <v>0</v>
      </c>
      <c r="I86" s="14">
        <f t="shared" si="19"/>
        <v>0</v>
      </c>
      <c r="J86" s="14"/>
      <c r="K86" s="14"/>
      <c r="L86" s="14"/>
      <c r="M86" s="14"/>
      <c r="N86" s="14"/>
      <c r="O86" s="14"/>
    </row>
    <row r="87" spans="1:15" ht="13.5" x14ac:dyDescent="0.25">
      <c r="B87" s="6" t="s">
        <v>96</v>
      </c>
      <c r="C87" s="7"/>
      <c r="D87" s="7"/>
      <c r="E87" s="6"/>
      <c r="F87" s="14"/>
      <c r="G87" s="14"/>
      <c r="H87" s="14">
        <f t="shared" ref="H87:H96" si="20">SUM(J87+L87+N87)</f>
        <v>0</v>
      </c>
      <c r="I87" s="14">
        <f t="shared" ref="I87:I96" si="21">SUM(K87+M87+O87)</f>
        <v>0</v>
      </c>
      <c r="J87" s="14"/>
      <c r="K87" s="14"/>
      <c r="L87" s="14"/>
      <c r="M87" s="14"/>
      <c r="N87" s="14"/>
      <c r="O87" s="14"/>
    </row>
    <row r="88" spans="1:15" ht="13.5" x14ac:dyDescent="0.25">
      <c r="B88" s="19" t="s">
        <v>140</v>
      </c>
      <c r="C88" s="7"/>
      <c r="D88" s="7"/>
      <c r="E88" s="6"/>
      <c r="F88" s="14"/>
      <c r="G88" s="14"/>
      <c r="H88" s="14">
        <f t="shared" si="20"/>
        <v>0</v>
      </c>
      <c r="I88" s="14">
        <f t="shared" si="21"/>
        <v>0</v>
      </c>
      <c r="J88" s="14"/>
      <c r="K88" s="14"/>
      <c r="L88" s="14"/>
      <c r="M88" s="14"/>
      <c r="N88" s="14"/>
      <c r="O88" s="14"/>
    </row>
    <row r="89" spans="1:15" ht="13.5" x14ac:dyDescent="0.25">
      <c r="A89" s="25"/>
      <c r="B89" s="19" t="s">
        <v>97</v>
      </c>
      <c r="C89" s="7"/>
      <c r="D89" s="7"/>
      <c r="E89" s="6"/>
      <c r="F89" s="14"/>
      <c r="G89" s="14"/>
      <c r="H89" s="14">
        <f t="shared" si="20"/>
        <v>0</v>
      </c>
      <c r="I89" s="14">
        <f t="shared" si="21"/>
        <v>0</v>
      </c>
      <c r="J89" s="14"/>
      <c r="K89" s="14"/>
      <c r="L89" s="14"/>
      <c r="M89" s="14"/>
      <c r="N89" s="14"/>
      <c r="O89" s="14"/>
    </row>
    <row r="90" spans="1:15" ht="13.5" x14ac:dyDescent="0.25">
      <c r="A90" s="25"/>
      <c r="B90" s="6" t="s">
        <v>141</v>
      </c>
      <c r="C90" s="7"/>
      <c r="D90" s="7"/>
      <c r="E90" s="6"/>
      <c r="F90" s="14"/>
      <c r="G90" s="14"/>
      <c r="H90" s="14">
        <f t="shared" si="20"/>
        <v>0</v>
      </c>
      <c r="I90" s="14">
        <f t="shared" si="21"/>
        <v>0</v>
      </c>
      <c r="J90" s="14"/>
      <c r="K90" s="14"/>
      <c r="L90" s="14"/>
      <c r="M90" s="14"/>
      <c r="N90" s="14"/>
      <c r="O90" s="14"/>
    </row>
    <row r="91" spans="1:15" ht="13.5" x14ac:dyDescent="0.25">
      <c r="A91" s="25"/>
      <c r="B91" s="6" t="s">
        <v>98</v>
      </c>
      <c r="C91" s="7"/>
      <c r="D91" s="7"/>
      <c r="E91" s="6"/>
      <c r="F91" s="14"/>
      <c r="G91" s="14"/>
      <c r="H91" s="14">
        <f t="shared" si="20"/>
        <v>0</v>
      </c>
      <c r="I91" s="14">
        <f t="shared" si="21"/>
        <v>0</v>
      </c>
      <c r="J91" s="14"/>
      <c r="K91" s="14"/>
      <c r="L91" s="14"/>
      <c r="M91" s="14"/>
      <c r="N91" s="14"/>
      <c r="O91" s="14"/>
    </row>
    <row r="92" spans="1:15" ht="13.5" x14ac:dyDescent="0.25">
      <c r="A92" s="25"/>
      <c r="B92" s="6" t="s">
        <v>142</v>
      </c>
      <c r="C92" s="7"/>
      <c r="D92" s="7"/>
      <c r="E92" s="6"/>
      <c r="F92" s="14"/>
      <c r="G92" s="14"/>
      <c r="H92" s="14">
        <f t="shared" si="20"/>
        <v>0</v>
      </c>
      <c r="I92" s="14">
        <f t="shared" si="21"/>
        <v>0</v>
      </c>
      <c r="J92" s="14"/>
      <c r="K92" s="14"/>
      <c r="L92" s="14"/>
      <c r="M92" s="14"/>
      <c r="N92" s="14"/>
      <c r="O92" s="14"/>
    </row>
    <row r="93" spans="1:15" ht="13.5" x14ac:dyDescent="0.25">
      <c r="A93" s="25"/>
      <c r="B93" s="6" t="s">
        <v>15</v>
      </c>
      <c r="C93" s="7"/>
      <c r="D93" s="7"/>
      <c r="E93" s="6"/>
      <c r="F93" s="14"/>
      <c r="G93" s="14"/>
      <c r="H93" s="14">
        <f t="shared" si="20"/>
        <v>0</v>
      </c>
      <c r="I93" s="14">
        <f t="shared" si="21"/>
        <v>0</v>
      </c>
      <c r="J93" s="14"/>
      <c r="K93" s="14"/>
      <c r="L93" s="14"/>
      <c r="M93" s="14"/>
      <c r="N93" s="14"/>
      <c r="O93" s="14"/>
    </row>
    <row r="94" spans="1:15" ht="13.5" x14ac:dyDescent="0.25">
      <c r="A94" s="25"/>
      <c r="B94" s="6" t="s">
        <v>64</v>
      </c>
      <c r="C94" s="7"/>
      <c r="D94" s="7"/>
      <c r="E94" s="6"/>
      <c r="F94" s="14"/>
      <c r="G94" s="14"/>
      <c r="H94" s="14">
        <f t="shared" si="20"/>
        <v>0</v>
      </c>
      <c r="I94" s="14">
        <f t="shared" si="21"/>
        <v>0</v>
      </c>
      <c r="J94" s="14"/>
      <c r="K94" s="14"/>
      <c r="L94" s="14"/>
      <c r="M94" s="14"/>
      <c r="N94" s="14"/>
      <c r="O94" s="14"/>
    </row>
    <row r="95" spans="1:15" ht="13.5" x14ac:dyDescent="0.25">
      <c r="A95" s="25"/>
      <c r="B95" s="9" t="s">
        <v>184</v>
      </c>
      <c r="C95" s="7"/>
      <c r="D95" s="7"/>
      <c r="E95" s="6"/>
      <c r="F95" s="14"/>
      <c r="G95" s="14"/>
      <c r="H95" s="14">
        <f t="shared" si="20"/>
        <v>0</v>
      </c>
      <c r="I95" s="14">
        <f t="shared" si="21"/>
        <v>0</v>
      </c>
      <c r="J95" s="14"/>
      <c r="K95" s="14"/>
      <c r="L95" s="14"/>
      <c r="M95" s="14"/>
      <c r="N95" s="14"/>
      <c r="O95" s="14"/>
    </row>
    <row r="96" spans="1:15" ht="13.5" x14ac:dyDescent="0.25">
      <c r="A96" s="25"/>
      <c r="B96" s="9" t="s">
        <v>185</v>
      </c>
      <c r="C96" s="7"/>
      <c r="D96" s="7"/>
      <c r="E96" s="6"/>
      <c r="F96" s="14"/>
      <c r="G96" s="14"/>
      <c r="H96" s="14">
        <f t="shared" si="20"/>
        <v>0</v>
      </c>
      <c r="I96" s="14">
        <f t="shared" si="21"/>
        <v>0</v>
      </c>
      <c r="J96" s="14"/>
      <c r="K96" s="14"/>
      <c r="L96" s="14"/>
      <c r="M96" s="14"/>
      <c r="N96" s="14"/>
      <c r="O96" s="14"/>
    </row>
    <row r="97" spans="1:15" ht="13.5" x14ac:dyDescent="0.25">
      <c r="A97" s="25"/>
      <c r="B97" s="9" t="s">
        <v>186</v>
      </c>
      <c r="C97" s="7"/>
      <c r="D97" s="7"/>
      <c r="E97" s="6"/>
      <c r="F97" s="14"/>
      <c r="G97" s="14"/>
      <c r="H97" s="14">
        <f t="shared" ref="H97:H106" si="22">SUM(J97+L97+N97)</f>
        <v>0</v>
      </c>
      <c r="I97" s="14">
        <f t="shared" ref="I97:I106" si="23">SUM(K97+M97+O97)</f>
        <v>0</v>
      </c>
      <c r="J97" s="14"/>
      <c r="K97" s="14"/>
      <c r="L97" s="14"/>
      <c r="M97" s="14"/>
      <c r="N97" s="14"/>
      <c r="O97" s="14"/>
    </row>
    <row r="98" spans="1:15" ht="13.5" x14ac:dyDescent="0.25">
      <c r="A98" s="25"/>
      <c r="B98" s="6" t="s">
        <v>160</v>
      </c>
      <c r="C98" s="7"/>
      <c r="D98" s="7"/>
      <c r="E98" s="6"/>
      <c r="F98" s="14"/>
      <c r="G98" s="14"/>
      <c r="H98" s="14">
        <f t="shared" si="22"/>
        <v>0</v>
      </c>
      <c r="I98" s="14">
        <f t="shared" si="23"/>
        <v>0</v>
      </c>
      <c r="J98" s="14"/>
      <c r="K98" s="14"/>
      <c r="L98" s="14"/>
      <c r="M98" s="14"/>
      <c r="N98" s="14"/>
      <c r="O98" s="14"/>
    </row>
    <row r="99" spans="1:15" ht="13.5" x14ac:dyDescent="0.25">
      <c r="A99" s="25"/>
      <c r="B99" s="7" t="s">
        <v>178</v>
      </c>
      <c r="C99" s="7"/>
      <c r="D99" s="7"/>
      <c r="E99" s="6"/>
      <c r="F99" s="14"/>
      <c r="G99" s="14"/>
      <c r="H99" s="14">
        <f t="shared" si="22"/>
        <v>0</v>
      </c>
      <c r="I99" s="14">
        <f t="shared" si="23"/>
        <v>0</v>
      </c>
      <c r="J99" s="14"/>
      <c r="K99" s="14"/>
      <c r="L99" s="14"/>
      <c r="M99" s="14"/>
      <c r="N99" s="14"/>
      <c r="O99" s="14"/>
    </row>
    <row r="100" spans="1:15" ht="13.5" x14ac:dyDescent="0.25">
      <c r="A100" s="25"/>
      <c r="B100" s="6" t="s">
        <v>109</v>
      </c>
      <c r="C100" s="7"/>
      <c r="D100" s="7"/>
      <c r="E100" s="6"/>
      <c r="F100" s="14"/>
      <c r="G100" s="14"/>
      <c r="H100" s="14">
        <f t="shared" si="22"/>
        <v>0</v>
      </c>
      <c r="I100" s="14">
        <f t="shared" si="23"/>
        <v>0</v>
      </c>
      <c r="J100" s="14"/>
      <c r="K100" s="14"/>
      <c r="L100" s="14"/>
      <c r="M100" s="14"/>
      <c r="N100" s="14"/>
      <c r="O100" s="14"/>
    </row>
    <row r="101" spans="1:15" ht="13.5" x14ac:dyDescent="0.25">
      <c r="A101" s="4"/>
      <c r="B101" s="6" t="s">
        <v>127</v>
      </c>
      <c r="C101" s="7"/>
      <c r="D101" s="7"/>
      <c r="E101" s="6"/>
      <c r="F101" s="14"/>
      <c r="G101" s="14"/>
      <c r="H101" s="14">
        <f t="shared" si="22"/>
        <v>0</v>
      </c>
      <c r="I101" s="14">
        <f t="shared" si="23"/>
        <v>0</v>
      </c>
      <c r="J101" s="14"/>
      <c r="K101" s="14"/>
      <c r="L101" s="14"/>
      <c r="M101" s="14"/>
      <c r="N101" s="14"/>
      <c r="O101" s="14"/>
    </row>
    <row r="102" spans="1:15" ht="13.5" x14ac:dyDescent="0.25">
      <c r="A102" s="4"/>
      <c r="B102" s="6" t="s">
        <v>126</v>
      </c>
      <c r="C102" s="7"/>
      <c r="D102" s="7"/>
      <c r="E102" s="6"/>
      <c r="F102" s="14"/>
      <c r="G102" s="14"/>
      <c r="H102" s="14">
        <f t="shared" si="22"/>
        <v>0</v>
      </c>
      <c r="I102" s="14">
        <f t="shared" si="23"/>
        <v>0</v>
      </c>
      <c r="J102" s="14"/>
      <c r="K102" s="14"/>
      <c r="L102" s="14"/>
      <c r="M102" s="14"/>
      <c r="N102" s="14"/>
      <c r="O102" s="14"/>
    </row>
    <row r="103" spans="1:15" ht="13.5" x14ac:dyDescent="0.25">
      <c r="A103" s="4"/>
      <c r="B103" s="6" t="s">
        <v>165</v>
      </c>
      <c r="C103" s="7"/>
      <c r="D103" s="7"/>
      <c r="E103" s="6"/>
      <c r="F103" s="14"/>
      <c r="G103" s="14"/>
      <c r="H103" s="14">
        <f t="shared" si="22"/>
        <v>0</v>
      </c>
      <c r="I103" s="14">
        <f t="shared" si="23"/>
        <v>0</v>
      </c>
      <c r="J103" s="14"/>
      <c r="K103" s="14"/>
      <c r="L103" s="14"/>
      <c r="M103" s="14"/>
      <c r="N103" s="14"/>
      <c r="O103" s="14"/>
    </row>
    <row r="104" spans="1:15" ht="13.5" x14ac:dyDescent="0.25">
      <c r="A104" s="25"/>
      <c r="B104" s="7" t="s">
        <v>179</v>
      </c>
      <c r="C104" s="7"/>
      <c r="D104" s="7"/>
      <c r="E104" s="6"/>
      <c r="F104" s="14"/>
      <c r="G104" s="14"/>
      <c r="H104" s="14">
        <f t="shared" si="22"/>
        <v>0</v>
      </c>
      <c r="I104" s="14">
        <f t="shared" si="23"/>
        <v>0</v>
      </c>
      <c r="J104" s="14"/>
      <c r="K104" s="14"/>
      <c r="L104" s="14"/>
      <c r="M104" s="14"/>
      <c r="N104" s="14"/>
      <c r="O104" s="14"/>
    </row>
    <row r="105" spans="1:15" ht="13.5" x14ac:dyDescent="0.25">
      <c r="A105" s="25"/>
      <c r="B105" s="6" t="s">
        <v>110</v>
      </c>
      <c r="C105" s="7"/>
      <c r="D105" s="7"/>
      <c r="E105" s="6"/>
      <c r="F105" s="14"/>
      <c r="G105" s="14"/>
      <c r="H105" s="14">
        <f t="shared" si="22"/>
        <v>0</v>
      </c>
      <c r="I105" s="14">
        <f t="shared" si="23"/>
        <v>0</v>
      </c>
      <c r="J105" s="14"/>
      <c r="K105" s="14"/>
      <c r="L105" s="14"/>
      <c r="M105" s="14"/>
      <c r="N105" s="14"/>
      <c r="O105" s="14"/>
    </row>
    <row r="106" spans="1:15" ht="13.5" x14ac:dyDescent="0.25">
      <c r="A106" s="25"/>
      <c r="B106" s="6" t="s">
        <v>111</v>
      </c>
      <c r="C106" s="7"/>
      <c r="D106" s="7"/>
      <c r="E106" s="6"/>
      <c r="F106" s="14"/>
      <c r="G106" s="14"/>
      <c r="H106" s="14">
        <f t="shared" si="22"/>
        <v>0</v>
      </c>
      <c r="I106" s="14">
        <f t="shared" si="23"/>
        <v>0</v>
      </c>
      <c r="J106" s="14"/>
      <c r="K106" s="14"/>
      <c r="L106" s="14"/>
      <c r="M106" s="14"/>
      <c r="N106" s="14"/>
      <c r="O106" s="14"/>
    </row>
    <row r="107" spans="1:15" ht="13.5" x14ac:dyDescent="0.25">
      <c r="A107" s="25"/>
      <c r="B107" s="7" t="s">
        <v>180</v>
      </c>
      <c r="C107" s="7"/>
      <c r="D107" s="7"/>
      <c r="E107" s="6"/>
      <c r="F107" s="14"/>
      <c r="G107" s="14"/>
      <c r="H107" s="14">
        <f t="shared" ref="H107:H116" si="24">SUM(J107+L107+N107)</f>
        <v>0</v>
      </c>
      <c r="I107" s="14">
        <f t="shared" ref="I107:I116" si="25">SUM(K107+M107+O107)</f>
        <v>0</v>
      </c>
      <c r="J107" s="14"/>
      <c r="K107" s="14"/>
      <c r="L107" s="14"/>
      <c r="M107" s="14"/>
      <c r="N107" s="14"/>
      <c r="O107" s="14"/>
    </row>
    <row r="108" spans="1:15" ht="13.5" x14ac:dyDescent="0.25">
      <c r="A108" s="25"/>
      <c r="B108" s="6" t="s">
        <v>112</v>
      </c>
      <c r="C108" s="7"/>
      <c r="D108" s="7"/>
      <c r="E108" s="6"/>
      <c r="F108" s="14"/>
      <c r="G108" s="14"/>
      <c r="H108" s="14">
        <f t="shared" si="24"/>
        <v>0</v>
      </c>
      <c r="I108" s="14">
        <f t="shared" si="25"/>
        <v>0</v>
      </c>
      <c r="J108" s="14"/>
      <c r="K108" s="14"/>
      <c r="L108" s="14"/>
      <c r="M108" s="14"/>
      <c r="N108" s="14"/>
      <c r="O108" s="14"/>
    </row>
    <row r="109" spans="1:15" ht="13.5" x14ac:dyDescent="0.25">
      <c r="A109" s="4"/>
      <c r="B109" s="6" t="s">
        <v>163</v>
      </c>
      <c r="C109" s="7"/>
      <c r="D109" s="7"/>
      <c r="E109" s="6"/>
      <c r="F109" s="14"/>
      <c r="G109" s="14"/>
      <c r="H109" s="14">
        <f t="shared" si="24"/>
        <v>0</v>
      </c>
      <c r="I109" s="14">
        <f t="shared" si="25"/>
        <v>0</v>
      </c>
      <c r="J109" s="14"/>
      <c r="K109" s="14"/>
      <c r="L109" s="14"/>
      <c r="M109" s="14"/>
      <c r="N109" s="14"/>
      <c r="O109" s="14"/>
    </row>
    <row r="110" spans="1:15" ht="13.5" x14ac:dyDescent="0.25">
      <c r="A110" s="4"/>
      <c r="B110" s="6" t="s">
        <v>164</v>
      </c>
      <c r="C110" s="7"/>
      <c r="D110" s="7"/>
      <c r="E110" s="6"/>
      <c r="F110" s="14"/>
      <c r="G110" s="14"/>
      <c r="H110" s="14">
        <f t="shared" si="24"/>
        <v>0</v>
      </c>
      <c r="I110" s="14">
        <f t="shared" si="25"/>
        <v>0</v>
      </c>
      <c r="J110" s="14"/>
      <c r="K110" s="14"/>
      <c r="L110" s="14"/>
      <c r="M110" s="14"/>
      <c r="N110" s="14"/>
      <c r="O110" s="14"/>
    </row>
    <row r="111" spans="1:15" ht="13.5" x14ac:dyDescent="0.25">
      <c r="A111" s="25"/>
      <c r="B111" s="6" t="s">
        <v>128</v>
      </c>
      <c r="C111" s="7"/>
      <c r="D111" s="7"/>
      <c r="E111" s="6"/>
      <c r="F111" s="14"/>
      <c r="G111" s="14"/>
      <c r="H111" s="14">
        <f t="shared" si="24"/>
        <v>0</v>
      </c>
      <c r="I111" s="14">
        <f t="shared" si="25"/>
        <v>0</v>
      </c>
      <c r="J111" s="14"/>
      <c r="K111" s="14"/>
      <c r="L111" s="14"/>
      <c r="M111" s="14"/>
      <c r="N111" s="14"/>
      <c r="O111" s="14"/>
    </row>
    <row r="112" spans="1:15" ht="13.5" x14ac:dyDescent="0.25">
      <c r="A112" s="25"/>
      <c r="B112" s="6" t="s">
        <v>113</v>
      </c>
      <c r="C112" s="7"/>
      <c r="D112" s="7"/>
      <c r="E112" s="6"/>
      <c r="F112" s="14"/>
      <c r="G112" s="14"/>
      <c r="H112" s="14">
        <f t="shared" si="24"/>
        <v>0</v>
      </c>
      <c r="I112" s="14">
        <f t="shared" si="25"/>
        <v>0</v>
      </c>
      <c r="J112" s="14"/>
      <c r="K112" s="14"/>
      <c r="L112" s="14"/>
      <c r="M112" s="14"/>
      <c r="N112" s="14"/>
      <c r="O112" s="14"/>
    </row>
    <row r="113" spans="1:15" ht="13.5" x14ac:dyDescent="0.25">
      <c r="A113" s="25"/>
      <c r="B113" s="6" t="s">
        <v>114</v>
      </c>
      <c r="C113" s="7"/>
      <c r="D113" s="7"/>
      <c r="E113" s="6"/>
      <c r="F113" s="14"/>
      <c r="G113" s="14"/>
      <c r="H113" s="14">
        <f t="shared" si="24"/>
        <v>0</v>
      </c>
      <c r="I113" s="14">
        <f t="shared" si="25"/>
        <v>0</v>
      </c>
      <c r="J113" s="14"/>
      <c r="K113" s="14"/>
      <c r="L113" s="14"/>
      <c r="M113" s="14"/>
      <c r="N113" s="14"/>
      <c r="O113" s="14"/>
    </row>
    <row r="114" spans="1:15" ht="13.5" x14ac:dyDescent="0.25">
      <c r="A114" s="25"/>
      <c r="B114" s="6" t="s">
        <v>7</v>
      </c>
      <c r="C114" s="7"/>
      <c r="D114" s="7"/>
      <c r="E114" s="6"/>
      <c r="F114" s="14"/>
      <c r="G114" s="14"/>
      <c r="H114" s="14">
        <f t="shared" si="24"/>
        <v>0</v>
      </c>
      <c r="I114" s="14">
        <f t="shared" si="25"/>
        <v>0</v>
      </c>
      <c r="J114" s="14"/>
      <c r="K114" s="14"/>
      <c r="L114" s="14"/>
      <c r="M114" s="14"/>
      <c r="N114" s="14"/>
      <c r="O114" s="14"/>
    </row>
    <row r="115" spans="1:15" ht="13.5" x14ac:dyDescent="0.25">
      <c r="A115" s="25"/>
      <c r="B115" s="6" t="s">
        <v>17</v>
      </c>
      <c r="C115" s="7"/>
      <c r="D115" s="7"/>
      <c r="E115" s="6"/>
      <c r="F115" s="14"/>
      <c r="G115" s="14"/>
      <c r="H115" s="14">
        <f t="shared" si="24"/>
        <v>0</v>
      </c>
      <c r="I115" s="14">
        <f t="shared" si="25"/>
        <v>0</v>
      </c>
      <c r="J115" s="14"/>
      <c r="K115" s="14"/>
      <c r="L115" s="14"/>
      <c r="M115" s="14"/>
      <c r="N115" s="14"/>
      <c r="O115" s="14"/>
    </row>
    <row r="116" spans="1:15" ht="13.5" x14ac:dyDescent="0.25">
      <c r="A116" s="25"/>
      <c r="B116" s="6" t="s">
        <v>18</v>
      </c>
      <c r="C116" s="7"/>
      <c r="D116" s="7"/>
      <c r="E116" s="6"/>
      <c r="F116" s="14"/>
      <c r="G116" s="14"/>
      <c r="H116" s="14">
        <f t="shared" si="24"/>
        <v>0</v>
      </c>
      <c r="I116" s="14">
        <f t="shared" si="25"/>
        <v>0</v>
      </c>
      <c r="J116" s="14"/>
      <c r="K116" s="14"/>
      <c r="L116" s="14"/>
      <c r="M116" s="14"/>
      <c r="N116" s="14"/>
      <c r="O116" s="14"/>
    </row>
    <row r="117" spans="1:15" ht="13.5" x14ac:dyDescent="0.25">
      <c r="A117" s="25"/>
      <c r="B117" s="6" t="s">
        <v>19</v>
      </c>
      <c r="C117" s="7"/>
      <c r="D117" s="7"/>
      <c r="E117" s="6"/>
      <c r="F117" s="14"/>
      <c r="G117" s="14"/>
      <c r="H117" s="14">
        <f t="shared" ref="H117:H125" si="26">SUM(J117+L117+N117)</f>
        <v>0</v>
      </c>
      <c r="I117" s="14">
        <f t="shared" ref="I117:I125" si="27">SUM(K117+M117+O117)</f>
        <v>0</v>
      </c>
      <c r="J117" s="14"/>
      <c r="K117" s="14"/>
      <c r="L117" s="14"/>
      <c r="M117" s="14"/>
      <c r="N117" s="14"/>
      <c r="O117" s="14"/>
    </row>
    <row r="118" spans="1:15" ht="13.5" x14ac:dyDescent="0.25">
      <c r="A118" s="25"/>
      <c r="B118" s="6" t="s">
        <v>99</v>
      </c>
      <c r="C118" s="7"/>
      <c r="D118" s="7"/>
      <c r="E118" s="6"/>
      <c r="F118" s="14"/>
      <c r="G118" s="14"/>
      <c r="H118" s="14">
        <f t="shared" si="26"/>
        <v>0</v>
      </c>
      <c r="I118" s="14">
        <f t="shared" si="27"/>
        <v>0</v>
      </c>
      <c r="J118" s="14"/>
      <c r="K118" s="14"/>
      <c r="L118" s="14"/>
      <c r="M118" s="14"/>
      <c r="N118" s="14"/>
      <c r="O118" s="14"/>
    </row>
    <row r="119" spans="1:15" ht="13.5" x14ac:dyDescent="0.25">
      <c r="A119" s="25"/>
      <c r="B119" s="6" t="s">
        <v>20</v>
      </c>
      <c r="C119" s="7"/>
      <c r="D119" s="7"/>
      <c r="E119" s="6"/>
      <c r="F119" s="14"/>
      <c r="G119" s="14"/>
      <c r="H119" s="14">
        <f t="shared" si="26"/>
        <v>0</v>
      </c>
      <c r="I119" s="14">
        <f t="shared" si="27"/>
        <v>0</v>
      </c>
      <c r="J119" s="14"/>
      <c r="K119" s="14"/>
      <c r="L119" s="14"/>
      <c r="M119" s="14"/>
      <c r="N119" s="14"/>
      <c r="O119" s="14"/>
    </row>
    <row r="120" spans="1:15" ht="13.5" x14ac:dyDescent="0.25">
      <c r="A120" s="25"/>
      <c r="B120" s="6" t="s">
        <v>21</v>
      </c>
      <c r="C120" s="7"/>
      <c r="D120" s="7"/>
      <c r="E120" s="6"/>
      <c r="F120" s="14"/>
      <c r="G120" s="14"/>
      <c r="H120" s="14">
        <f t="shared" si="26"/>
        <v>0</v>
      </c>
      <c r="I120" s="14">
        <f t="shared" si="27"/>
        <v>0</v>
      </c>
      <c r="J120" s="14"/>
      <c r="K120" s="14"/>
      <c r="L120" s="14"/>
      <c r="M120" s="14"/>
      <c r="N120" s="14"/>
      <c r="O120" s="14"/>
    </row>
    <row r="121" spans="1:15" ht="13.5" x14ac:dyDescent="0.25">
      <c r="A121" s="25"/>
      <c r="B121" s="6" t="s">
        <v>22</v>
      </c>
      <c r="C121" s="7"/>
      <c r="D121" s="7"/>
      <c r="E121" s="6"/>
      <c r="F121" s="14"/>
      <c r="G121" s="14"/>
      <c r="H121" s="14">
        <f t="shared" si="26"/>
        <v>0</v>
      </c>
      <c r="I121" s="14">
        <f t="shared" si="27"/>
        <v>0</v>
      </c>
      <c r="J121" s="14"/>
      <c r="K121" s="14"/>
      <c r="L121" s="14"/>
      <c r="M121" s="14"/>
      <c r="N121" s="14"/>
      <c r="O121" s="14"/>
    </row>
    <row r="122" spans="1:15" ht="13.5" x14ac:dyDescent="0.25">
      <c r="A122" s="25"/>
      <c r="B122" s="6" t="s">
        <v>23</v>
      </c>
      <c r="C122" s="7"/>
      <c r="D122" s="7"/>
      <c r="E122" s="6"/>
      <c r="F122" s="14"/>
      <c r="G122" s="14"/>
      <c r="H122" s="14">
        <f t="shared" si="26"/>
        <v>0</v>
      </c>
      <c r="I122" s="14">
        <f t="shared" si="27"/>
        <v>0</v>
      </c>
      <c r="J122" s="14"/>
      <c r="K122" s="14"/>
      <c r="L122" s="14"/>
      <c r="M122" s="14"/>
      <c r="N122" s="14"/>
      <c r="O122" s="14"/>
    </row>
    <row r="123" spans="1:15" ht="13.5" x14ac:dyDescent="0.25">
      <c r="A123" s="25"/>
      <c r="B123" s="6" t="s">
        <v>24</v>
      </c>
      <c r="C123" s="7"/>
      <c r="D123" s="7"/>
      <c r="E123" s="6"/>
      <c r="F123" s="14"/>
      <c r="G123" s="14"/>
      <c r="H123" s="14">
        <f t="shared" si="26"/>
        <v>0</v>
      </c>
      <c r="I123" s="14">
        <f t="shared" si="27"/>
        <v>0</v>
      </c>
      <c r="J123" s="14"/>
      <c r="K123" s="14"/>
      <c r="L123" s="14"/>
      <c r="M123" s="14"/>
      <c r="N123" s="14"/>
      <c r="O123" s="14"/>
    </row>
    <row r="124" spans="1:15" ht="13.5" x14ac:dyDescent="0.25">
      <c r="A124" s="25"/>
      <c r="B124" s="6" t="s">
        <v>25</v>
      </c>
      <c r="C124" s="7"/>
      <c r="D124" s="7"/>
      <c r="E124" s="6"/>
      <c r="F124" s="14"/>
      <c r="G124" s="14"/>
      <c r="H124" s="14">
        <f t="shared" si="26"/>
        <v>0</v>
      </c>
      <c r="I124" s="14">
        <f t="shared" si="27"/>
        <v>0</v>
      </c>
      <c r="J124" s="14"/>
      <c r="K124" s="14"/>
      <c r="L124" s="14"/>
      <c r="M124" s="14"/>
      <c r="N124" s="14"/>
      <c r="O124" s="14"/>
    </row>
    <row r="125" spans="1:15" ht="13.5" x14ac:dyDescent="0.25">
      <c r="A125" s="25"/>
      <c r="B125" s="6" t="s">
        <v>26</v>
      </c>
      <c r="C125" s="7"/>
      <c r="D125" s="7"/>
      <c r="E125" s="6"/>
      <c r="F125" s="14"/>
      <c r="G125" s="14"/>
      <c r="H125" s="14">
        <f t="shared" si="26"/>
        <v>0</v>
      </c>
      <c r="I125" s="14">
        <f t="shared" si="27"/>
        <v>0</v>
      </c>
      <c r="J125" s="14"/>
      <c r="K125" s="14"/>
      <c r="L125" s="14"/>
      <c r="M125" s="14"/>
      <c r="N125" s="14"/>
      <c r="O125" s="14"/>
    </row>
    <row r="126" spans="1:15" ht="15.95" customHeight="1" x14ac:dyDescent="0.25">
      <c r="A126" s="25"/>
      <c r="B126" s="6" t="s">
        <v>65</v>
      </c>
      <c r="C126" s="7"/>
      <c r="D126" s="7"/>
      <c r="E126" s="6"/>
      <c r="F126" s="14"/>
      <c r="G126" s="14"/>
      <c r="H126" s="14">
        <f t="shared" ref="H126" si="28">SUM(J126+L126+N126)</f>
        <v>0</v>
      </c>
      <c r="I126" s="14">
        <f t="shared" ref="I126" si="29">SUM(K126+M126+O126)</f>
        <v>0</v>
      </c>
      <c r="J126" s="14"/>
      <c r="K126" s="14"/>
      <c r="L126" s="14"/>
      <c r="M126" s="14"/>
      <c r="N126" s="14"/>
      <c r="O126" s="14"/>
    </row>
    <row r="127" spans="1:15" ht="14.25" thickBot="1" x14ac:dyDescent="0.3">
      <c r="A127" s="25"/>
      <c r="B127" s="27" t="s">
        <v>79</v>
      </c>
      <c r="C127" s="28"/>
      <c r="D127" s="28"/>
      <c r="E127" s="28"/>
      <c r="F127" s="29">
        <f>SUM(F67:F126)</f>
        <v>0</v>
      </c>
      <c r="G127" s="29">
        <f>SUM(G67:G126)</f>
        <v>0</v>
      </c>
      <c r="H127" s="29">
        <f>SUM(H67:H126)</f>
        <v>0</v>
      </c>
      <c r="I127" s="29">
        <f>SUM(I67:I126)</f>
        <v>0</v>
      </c>
      <c r="J127" s="29">
        <f t="shared" ref="J127:O127" si="30">SUM(J67:J126)</f>
        <v>0</v>
      </c>
      <c r="K127" s="29">
        <f t="shared" si="30"/>
        <v>0</v>
      </c>
      <c r="L127" s="29">
        <f t="shared" si="30"/>
        <v>0</v>
      </c>
      <c r="M127" s="29">
        <f t="shared" si="30"/>
        <v>0</v>
      </c>
      <c r="N127" s="29">
        <f t="shared" si="30"/>
        <v>0</v>
      </c>
      <c r="O127" s="29">
        <f t="shared" si="30"/>
        <v>0</v>
      </c>
    </row>
    <row r="128" spans="1:15" ht="13.5" x14ac:dyDescent="0.25">
      <c r="B128" s="11"/>
      <c r="C128" s="6"/>
      <c r="D128" s="6"/>
      <c r="E128" s="6"/>
      <c r="F128" s="12"/>
      <c r="G128" s="12"/>
      <c r="H128" s="23"/>
      <c r="I128" s="23"/>
    </row>
    <row r="129" spans="1:15" ht="13.5" x14ac:dyDescent="0.25">
      <c r="A129" s="66" t="s">
        <v>203</v>
      </c>
      <c r="B129" s="67" t="s">
        <v>53</v>
      </c>
      <c r="C129" s="67"/>
      <c r="D129" s="67"/>
      <c r="E129" s="67"/>
      <c r="F129" s="68"/>
      <c r="G129" s="68"/>
      <c r="H129" s="68"/>
      <c r="I129" s="68"/>
      <c r="J129" s="68"/>
      <c r="K129" s="68"/>
      <c r="L129" s="68"/>
      <c r="M129" s="68"/>
      <c r="N129" s="68"/>
      <c r="O129" s="68"/>
    </row>
    <row r="130" spans="1:15" ht="13.5" x14ac:dyDescent="0.25">
      <c r="A130" s="25"/>
      <c r="B130" s="6" t="s">
        <v>27</v>
      </c>
      <c r="C130" s="54"/>
      <c r="D130" s="54"/>
      <c r="E130" s="11"/>
      <c r="F130" s="45"/>
      <c r="G130" s="45"/>
      <c r="H130" s="45">
        <f t="shared" ref="H130:H132" si="31">SUM(J130+L130+N130)</f>
        <v>0</v>
      </c>
      <c r="I130" s="45">
        <f t="shared" ref="I130:I132" si="32">SUM(K130+M130+O130)</f>
        <v>0</v>
      </c>
      <c r="J130" s="45"/>
      <c r="K130" s="45"/>
      <c r="L130" s="45"/>
      <c r="M130" s="45"/>
      <c r="N130" s="45"/>
      <c r="O130" s="45"/>
    </row>
    <row r="131" spans="1:15" ht="13.5" x14ac:dyDescent="0.25">
      <c r="A131" s="25"/>
      <c r="B131" s="6" t="s">
        <v>28</v>
      </c>
      <c r="C131" s="54"/>
      <c r="D131" s="54"/>
      <c r="E131" s="11"/>
      <c r="F131" s="14"/>
      <c r="G131" s="14"/>
      <c r="H131" s="14">
        <f t="shared" si="31"/>
        <v>0</v>
      </c>
      <c r="I131" s="14">
        <f t="shared" si="32"/>
        <v>0</v>
      </c>
      <c r="J131" s="14"/>
      <c r="K131" s="14"/>
      <c r="L131" s="14"/>
      <c r="M131" s="14"/>
      <c r="N131" s="14"/>
      <c r="O131" s="14"/>
    </row>
    <row r="132" spans="1:15" ht="15.95" customHeight="1" x14ac:dyDescent="0.25">
      <c r="A132" s="25"/>
      <c r="B132" s="6" t="s">
        <v>29</v>
      </c>
      <c r="C132" s="54"/>
      <c r="D132" s="54"/>
      <c r="E132" s="11"/>
      <c r="F132" s="14"/>
      <c r="G132" s="14"/>
      <c r="H132" s="14">
        <f t="shared" si="31"/>
        <v>0</v>
      </c>
      <c r="I132" s="14">
        <f t="shared" si="32"/>
        <v>0</v>
      </c>
      <c r="J132" s="14"/>
      <c r="K132" s="14"/>
      <c r="L132" s="14"/>
      <c r="M132" s="14"/>
      <c r="N132" s="14"/>
      <c r="O132" s="14"/>
    </row>
    <row r="133" spans="1:15" ht="14.25" thickBot="1" x14ac:dyDescent="0.3">
      <c r="A133" s="25"/>
      <c r="B133" s="27" t="s">
        <v>80</v>
      </c>
      <c r="C133" s="28"/>
      <c r="D133" s="28"/>
      <c r="E133" s="28"/>
      <c r="F133" s="29">
        <f>SUM(F130:F132)</f>
        <v>0</v>
      </c>
      <c r="G133" s="29">
        <f>SUM(G130:G132)</f>
        <v>0</v>
      </c>
      <c r="H133" s="29">
        <f>SUM(H130:H132)</f>
        <v>0</v>
      </c>
      <c r="I133" s="29">
        <f>SUM(I130:I132)</f>
        <v>0</v>
      </c>
      <c r="J133" s="29">
        <f t="shared" ref="J133:O133" si="33">SUM(J130:J132)</f>
        <v>0</v>
      </c>
      <c r="K133" s="29">
        <f t="shared" si="33"/>
        <v>0</v>
      </c>
      <c r="L133" s="29">
        <f t="shared" si="33"/>
        <v>0</v>
      </c>
      <c r="M133" s="29">
        <f t="shared" si="33"/>
        <v>0</v>
      </c>
      <c r="N133" s="29">
        <f t="shared" si="33"/>
        <v>0</v>
      </c>
      <c r="O133" s="29">
        <f t="shared" si="33"/>
        <v>0</v>
      </c>
    </row>
    <row r="134" spans="1:15" ht="13.5" x14ac:dyDescent="0.25">
      <c r="B134" s="11"/>
      <c r="C134" s="6"/>
      <c r="D134" s="6"/>
      <c r="E134" s="6"/>
      <c r="F134" s="12"/>
      <c r="G134" s="12"/>
      <c r="H134" s="23"/>
      <c r="I134" s="23"/>
    </row>
    <row r="135" spans="1:15" ht="13.5" x14ac:dyDescent="0.25">
      <c r="A135" s="66" t="s">
        <v>205</v>
      </c>
      <c r="B135" s="67" t="s">
        <v>117</v>
      </c>
      <c r="C135" s="67"/>
      <c r="D135" s="67"/>
      <c r="E135" s="67"/>
      <c r="F135" s="68"/>
      <c r="G135" s="68"/>
      <c r="H135" s="68"/>
      <c r="I135" s="68"/>
      <c r="J135" s="68"/>
      <c r="K135" s="68"/>
      <c r="L135" s="68"/>
      <c r="M135" s="68"/>
      <c r="N135" s="68"/>
      <c r="O135" s="68"/>
    </row>
    <row r="136" spans="1:15" ht="13.5" x14ac:dyDescent="0.25">
      <c r="A136" s="25"/>
      <c r="B136" s="6" t="s">
        <v>144</v>
      </c>
      <c r="C136" s="54"/>
      <c r="D136" s="54"/>
      <c r="E136" s="11"/>
      <c r="F136" s="45"/>
      <c r="G136" s="45"/>
      <c r="H136" s="45">
        <f t="shared" ref="H136:H138" si="34">SUM(J136+L136+N136)</f>
        <v>0</v>
      </c>
      <c r="I136" s="45">
        <f t="shared" ref="I136:I138" si="35">SUM(K136+M136+O136)</f>
        <v>0</v>
      </c>
      <c r="J136" s="45"/>
      <c r="K136" s="45"/>
      <c r="L136" s="45"/>
      <c r="M136" s="45"/>
      <c r="N136" s="45"/>
      <c r="O136" s="45"/>
    </row>
    <row r="137" spans="1:15" ht="13.5" x14ac:dyDescent="0.25">
      <c r="A137" s="25"/>
      <c r="B137" s="6" t="s">
        <v>33</v>
      </c>
      <c r="C137" s="54"/>
      <c r="D137" s="54"/>
      <c r="E137" s="11"/>
      <c r="F137" s="14"/>
      <c r="G137" s="14"/>
      <c r="H137" s="14">
        <f t="shared" si="34"/>
        <v>0</v>
      </c>
      <c r="I137" s="14">
        <f t="shared" si="35"/>
        <v>0</v>
      </c>
      <c r="J137" s="14"/>
      <c r="K137" s="14"/>
      <c r="L137" s="14"/>
      <c r="M137" s="14"/>
      <c r="N137" s="14"/>
      <c r="O137" s="14"/>
    </row>
    <row r="138" spans="1:15" ht="13.5" x14ac:dyDescent="0.25">
      <c r="A138" s="25"/>
      <c r="B138" s="6" t="s">
        <v>55</v>
      </c>
      <c r="C138" s="7"/>
      <c r="D138" s="7"/>
      <c r="E138" s="6"/>
      <c r="F138" s="14"/>
      <c r="G138" s="14"/>
      <c r="H138" s="14">
        <f t="shared" si="34"/>
        <v>0</v>
      </c>
      <c r="I138" s="14">
        <f t="shared" si="35"/>
        <v>0</v>
      </c>
      <c r="J138" s="14"/>
      <c r="K138" s="14"/>
      <c r="L138" s="14"/>
      <c r="M138" s="14"/>
      <c r="N138" s="14"/>
      <c r="O138" s="14"/>
    </row>
    <row r="139" spans="1:15" ht="13.5" x14ac:dyDescent="0.25">
      <c r="A139" s="25"/>
      <c r="B139" s="6" t="s">
        <v>66</v>
      </c>
      <c r="C139" s="7"/>
      <c r="D139" s="7"/>
      <c r="E139" s="6"/>
      <c r="F139" s="14"/>
      <c r="G139" s="14"/>
      <c r="H139" s="14">
        <f t="shared" ref="H139:H141" si="36">SUM(J139+L139+N139)</f>
        <v>0</v>
      </c>
      <c r="I139" s="14">
        <f t="shared" ref="I139:I141" si="37">SUM(K139+M139+O139)</f>
        <v>0</v>
      </c>
      <c r="J139" s="14"/>
      <c r="K139" s="14"/>
      <c r="L139" s="14"/>
      <c r="M139" s="14"/>
      <c r="N139" s="14"/>
      <c r="O139" s="14"/>
    </row>
    <row r="140" spans="1:15" ht="13.5" x14ac:dyDescent="0.25">
      <c r="A140" s="25"/>
      <c r="B140" s="6" t="s">
        <v>145</v>
      </c>
      <c r="C140" s="7"/>
      <c r="D140" s="7"/>
      <c r="E140" s="6"/>
      <c r="F140" s="14"/>
      <c r="G140" s="14"/>
      <c r="H140" s="14">
        <f t="shared" si="36"/>
        <v>0</v>
      </c>
      <c r="I140" s="14">
        <f t="shared" si="37"/>
        <v>0</v>
      </c>
      <c r="J140" s="14"/>
      <c r="K140" s="14"/>
      <c r="L140" s="14"/>
      <c r="M140" s="14"/>
      <c r="N140" s="14"/>
      <c r="O140" s="14"/>
    </row>
    <row r="141" spans="1:15" ht="13.5" x14ac:dyDescent="0.25">
      <c r="A141" s="4"/>
      <c r="B141" s="6" t="s">
        <v>130</v>
      </c>
      <c r="C141" s="7"/>
      <c r="D141" s="7"/>
      <c r="E141" s="6"/>
      <c r="F141" s="14"/>
      <c r="G141" s="14"/>
      <c r="H141" s="14">
        <f t="shared" si="36"/>
        <v>0</v>
      </c>
      <c r="I141" s="14">
        <f t="shared" si="37"/>
        <v>0</v>
      </c>
      <c r="J141" s="14"/>
      <c r="K141" s="14"/>
      <c r="L141" s="14"/>
      <c r="M141" s="14"/>
      <c r="N141" s="14"/>
      <c r="O141" s="14"/>
    </row>
    <row r="142" spans="1:15" ht="13.5" x14ac:dyDescent="0.25">
      <c r="A142" s="4"/>
      <c r="B142" s="15" t="s">
        <v>129</v>
      </c>
      <c r="C142" s="7"/>
      <c r="D142" s="7"/>
      <c r="E142" s="6"/>
      <c r="F142" s="14"/>
      <c r="G142" s="14"/>
      <c r="H142" s="14">
        <f t="shared" ref="H142:H143" si="38">SUM(J142+L142+N142)</f>
        <v>0</v>
      </c>
      <c r="I142" s="14">
        <f t="shared" ref="I142:I143" si="39">SUM(K142+M142+O142)</f>
        <v>0</v>
      </c>
      <c r="J142" s="14"/>
      <c r="K142" s="14"/>
      <c r="L142" s="14"/>
      <c r="M142" s="14"/>
      <c r="N142" s="14"/>
      <c r="O142" s="14"/>
    </row>
    <row r="143" spans="1:15" ht="15.95" customHeight="1" x14ac:dyDescent="0.25">
      <c r="A143" s="25"/>
      <c r="B143" s="15" t="s">
        <v>50</v>
      </c>
      <c r="C143" s="54"/>
      <c r="D143" s="54"/>
      <c r="E143" s="11"/>
      <c r="F143" s="14"/>
      <c r="G143" s="14"/>
      <c r="H143" s="14">
        <f t="shared" si="38"/>
        <v>0</v>
      </c>
      <c r="I143" s="14">
        <f t="shared" si="39"/>
        <v>0</v>
      </c>
      <c r="J143" s="14"/>
      <c r="K143" s="14"/>
      <c r="L143" s="14"/>
      <c r="M143" s="14"/>
      <c r="N143" s="14"/>
      <c r="O143" s="14"/>
    </row>
    <row r="144" spans="1:15" ht="14.25" thickBot="1" x14ac:dyDescent="0.3">
      <c r="A144" s="25"/>
      <c r="B144" s="27" t="s">
        <v>35</v>
      </c>
      <c r="C144" s="27"/>
      <c r="D144" s="27"/>
      <c r="E144" s="27"/>
      <c r="F144" s="32">
        <f>SUM(F136:F143)</f>
        <v>0</v>
      </c>
      <c r="G144" s="32">
        <f>SUM(G136:G143)</f>
        <v>0</v>
      </c>
      <c r="H144" s="32">
        <f>SUM(H136:H143)</f>
        <v>0</v>
      </c>
      <c r="I144" s="32">
        <f>SUM(I136:I143)</f>
        <v>0</v>
      </c>
      <c r="J144" s="32">
        <f t="shared" ref="J144:O144" si="40">SUM(J136:J143)</f>
        <v>0</v>
      </c>
      <c r="K144" s="32">
        <f t="shared" si="40"/>
        <v>0</v>
      </c>
      <c r="L144" s="32">
        <f t="shared" si="40"/>
        <v>0</v>
      </c>
      <c r="M144" s="32">
        <f t="shared" si="40"/>
        <v>0</v>
      </c>
      <c r="N144" s="32">
        <f t="shared" si="40"/>
        <v>0</v>
      </c>
      <c r="O144" s="32">
        <f t="shared" si="40"/>
        <v>0</v>
      </c>
    </row>
    <row r="145" spans="1:15" ht="13.5" x14ac:dyDescent="0.25">
      <c r="B145" s="11"/>
      <c r="C145" s="11"/>
      <c r="D145" s="11"/>
      <c r="E145" s="11"/>
      <c r="F145" s="12"/>
      <c r="G145" s="12"/>
      <c r="H145" s="23"/>
      <c r="I145" s="23"/>
    </row>
    <row r="146" spans="1:15" ht="13.5" x14ac:dyDescent="0.25">
      <c r="A146" s="66" t="s">
        <v>204</v>
      </c>
      <c r="B146" s="67" t="s">
        <v>87</v>
      </c>
      <c r="C146" s="67"/>
      <c r="D146" s="67"/>
      <c r="E146" s="67"/>
      <c r="F146" s="68"/>
      <c r="G146" s="68"/>
      <c r="H146" s="68"/>
      <c r="I146" s="68"/>
      <c r="J146" s="68"/>
      <c r="K146" s="68"/>
      <c r="L146" s="68"/>
      <c r="M146" s="68"/>
      <c r="N146" s="68"/>
      <c r="O146" s="68"/>
    </row>
    <row r="147" spans="1:15" ht="13.5" x14ac:dyDescent="0.25">
      <c r="A147" s="25"/>
      <c r="B147" s="6" t="s">
        <v>34</v>
      </c>
      <c r="C147" s="54"/>
      <c r="D147" s="54"/>
      <c r="E147" s="11"/>
      <c r="F147" s="45"/>
      <c r="G147" s="45"/>
      <c r="H147" s="45">
        <f t="shared" ref="H147:H148" si="41">SUM(J147+L147+N147)</f>
        <v>0</v>
      </c>
      <c r="I147" s="45">
        <f t="shared" ref="I147:I148" si="42">SUM(K147+M147+O147)</f>
        <v>0</v>
      </c>
      <c r="J147" s="45"/>
      <c r="K147" s="45"/>
      <c r="L147" s="45"/>
      <c r="M147" s="45"/>
      <c r="N147" s="45"/>
      <c r="O147" s="45"/>
    </row>
    <row r="148" spans="1:15" ht="13.5" x14ac:dyDescent="0.25">
      <c r="A148" s="4"/>
      <c r="B148" s="6" t="s">
        <v>145</v>
      </c>
      <c r="C148" s="7"/>
      <c r="D148" s="7"/>
      <c r="E148" s="6"/>
      <c r="F148" s="14"/>
      <c r="G148" s="14"/>
      <c r="H148" s="14">
        <f t="shared" si="41"/>
        <v>0</v>
      </c>
      <c r="I148" s="14">
        <f t="shared" si="42"/>
        <v>0</v>
      </c>
      <c r="J148" s="14"/>
      <c r="K148" s="14"/>
      <c r="L148" s="14"/>
      <c r="M148" s="14"/>
      <c r="N148" s="14"/>
      <c r="O148" s="14"/>
    </row>
    <row r="149" spans="1:15" ht="13.5" x14ac:dyDescent="0.25">
      <c r="A149" s="4"/>
      <c r="B149" s="6" t="s">
        <v>67</v>
      </c>
      <c r="C149" s="7"/>
      <c r="D149" s="7"/>
      <c r="E149" s="6"/>
      <c r="F149" s="14"/>
      <c r="G149" s="14"/>
      <c r="H149" s="14">
        <f t="shared" ref="H149:H150" si="43">SUM(J149+L149+N149)</f>
        <v>0</v>
      </c>
      <c r="I149" s="14">
        <f t="shared" ref="I149:I150" si="44">SUM(K149+M149+O149)</f>
        <v>0</v>
      </c>
      <c r="J149" s="14"/>
      <c r="K149" s="14"/>
      <c r="L149" s="14"/>
      <c r="M149" s="14"/>
      <c r="N149" s="14"/>
      <c r="O149" s="14"/>
    </row>
    <row r="150" spans="1:15" ht="13.5" x14ac:dyDescent="0.25">
      <c r="A150" s="4"/>
      <c r="B150" s="15" t="s">
        <v>129</v>
      </c>
      <c r="C150" s="54"/>
      <c r="D150" s="54"/>
      <c r="E150" s="11"/>
      <c r="F150" s="14"/>
      <c r="G150" s="14"/>
      <c r="H150" s="14">
        <f t="shared" si="43"/>
        <v>0</v>
      </c>
      <c r="I150" s="14">
        <f t="shared" si="44"/>
        <v>0</v>
      </c>
      <c r="J150" s="14"/>
      <c r="K150" s="14"/>
      <c r="L150" s="14"/>
      <c r="M150" s="14"/>
      <c r="N150" s="14"/>
      <c r="O150" s="14"/>
    </row>
    <row r="151" spans="1:15" ht="15.95" customHeight="1" x14ac:dyDescent="0.25">
      <c r="A151" s="25"/>
      <c r="B151" s="6" t="s">
        <v>49</v>
      </c>
      <c r="C151" s="54"/>
      <c r="D151" s="54"/>
      <c r="E151" s="11"/>
      <c r="F151" s="14"/>
      <c r="G151" s="14"/>
      <c r="H151" s="14">
        <f t="shared" ref="H151" si="45">SUM(J151+L151+N151)</f>
        <v>0</v>
      </c>
      <c r="I151" s="14">
        <f t="shared" ref="I151" si="46">SUM(K151+M151+O151)</f>
        <v>0</v>
      </c>
      <c r="J151" s="14"/>
      <c r="K151" s="14"/>
      <c r="L151" s="14"/>
      <c r="M151" s="14"/>
      <c r="N151" s="14"/>
      <c r="O151" s="14"/>
    </row>
    <row r="152" spans="1:15" ht="14.25" thickBot="1" x14ac:dyDescent="0.3">
      <c r="A152" s="25"/>
      <c r="B152" s="27" t="s">
        <v>88</v>
      </c>
      <c r="C152" s="27"/>
      <c r="D152" s="27"/>
      <c r="E152" s="27"/>
      <c r="F152" s="29">
        <f>SUM(F147:F151)</f>
        <v>0</v>
      </c>
      <c r="G152" s="29">
        <f>SUM(G147:G151)</f>
        <v>0</v>
      </c>
      <c r="H152" s="29">
        <f>SUM(H147:H151)</f>
        <v>0</v>
      </c>
      <c r="I152" s="29">
        <f>SUM(I147:I151)</f>
        <v>0</v>
      </c>
      <c r="J152" s="29">
        <f t="shared" ref="J152:O152" si="47">SUM(J147:J151)</f>
        <v>0</v>
      </c>
      <c r="K152" s="29">
        <f t="shared" si="47"/>
        <v>0</v>
      </c>
      <c r="L152" s="29">
        <f t="shared" si="47"/>
        <v>0</v>
      </c>
      <c r="M152" s="29">
        <f t="shared" si="47"/>
        <v>0</v>
      </c>
      <c r="N152" s="29">
        <f t="shared" si="47"/>
        <v>0</v>
      </c>
      <c r="O152" s="29">
        <f t="shared" si="47"/>
        <v>0</v>
      </c>
    </row>
    <row r="153" spans="1:15" ht="13.5" x14ac:dyDescent="0.25">
      <c r="B153" s="11"/>
      <c r="C153" s="11"/>
      <c r="D153" s="11"/>
      <c r="E153" s="11"/>
      <c r="F153" s="12"/>
      <c r="G153" s="12"/>
      <c r="H153" s="23"/>
      <c r="I153" s="23"/>
    </row>
    <row r="154" spans="1:15" ht="13.5" x14ac:dyDescent="0.25">
      <c r="A154" s="66" t="s">
        <v>206</v>
      </c>
      <c r="B154" s="67" t="s">
        <v>101</v>
      </c>
      <c r="C154" s="67"/>
      <c r="D154" s="67"/>
      <c r="E154" s="67"/>
      <c r="F154" s="68"/>
      <c r="G154" s="68"/>
      <c r="H154" s="68"/>
      <c r="I154" s="68"/>
      <c r="J154" s="68"/>
      <c r="K154" s="68"/>
      <c r="L154" s="68"/>
      <c r="M154" s="68"/>
      <c r="N154" s="68"/>
      <c r="O154" s="68"/>
    </row>
    <row r="155" spans="1:15" ht="13.5" x14ac:dyDescent="0.25">
      <c r="A155" s="4"/>
      <c r="B155" s="6" t="s">
        <v>68</v>
      </c>
      <c r="C155" s="54"/>
      <c r="D155" s="54"/>
      <c r="E155" s="11"/>
      <c r="F155" s="45"/>
      <c r="G155" s="45"/>
      <c r="H155" s="45">
        <f t="shared" ref="H155:H157" si="48">SUM(J155+L155+N155)</f>
        <v>0</v>
      </c>
      <c r="I155" s="45">
        <f t="shared" ref="I155:I157" si="49">SUM(K155+M155+O155)</f>
        <v>0</v>
      </c>
      <c r="J155" s="45"/>
      <c r="K155" s="45"/>
      <c r="L155" s="45"/>
      <c r="M155" s="45"/>
      <c r="N155" s="45"/>
      <c r="O155" s="45"/>
    </row>
    <row r="156" spans="1:15" ht="13.5" x14ac:dyDescent="0.25">
      <c r="A156" s="4"/>
      <c r="B156" s="6" t="s">
        <v>131</v>
      </c>
      <c r="C156" s="54"/>
      <c r="D156" s="54"/>
      <c r="E156" s="11"/>
      <c r="F156" s="14"/>
      <c r="G156" s="14"/>
      <c r="H156" s="14">
        <f t="shared" si="48"/>
        <v>0</v>
      </c>
      <c r="I156" s="14">
        <f t="shared" si="49"/>
        <v>0</v>
      </c>
      <c r="J156" s="14"/>
      <c r="K156" s="14"/>
      <c r="L156" s="14"/>
      <c r="M156" s="14"/>
      <c r="N156" s="14"/>
      <c r="O156" s="14"/>
    </row>
    <row r="157" spans="1:15" ht="15.95" customHeight="1" x14ac:dyDescent="0.25">
      <c r="A157" s="25"/>
      <c r="B157" s="6" t="s">
        <v>49</v>
      </c>
      <c r="C157" s="54"/>
      <c r="D157" s="54"/>
      <c r="E157" s="11"/>
      <c r="F157" s="14"/>
      <c r="G157" s="14"/>
      <c r="H157" s="14">
        <f t="shared" si="48"/>
        <v>0</v>
      </c>
      <c r="I157" s="14">
        <f t="shared" si="49"/>
        <v>0</v>
      </c>
      <c r="J157" s="14"/>
      <c r="K157" s="14"/>
      <c r="L157" s="14"/>
      <c r="M157" s="14"/>
      <c r="N157" s="14"/>
      <c r="O157" s="14"/>
    </row>
    <row r="158" spans="1:15" ht="14.25" thickBot="1" x14ac:dyDescent="0.3">
      <c r="A158" s="25"/>
      <c r="B158" s="27" t="s">
        <v>81</v>
      </c>
      <c r="C158" s="27"/>
      <c r="D158" s="27"/>
      <c r="E158" s="27"/>
      <c r="F158" s="29">
        <f>SUM(F155:F157)</f>
        <v>0</v>
      </c>
      <c r="G158" s="29">
        <f>SUM(G155:G157)</f>
        <v>0</v>
      </c>
      <c r="H158" s="29">
        <f>SUM(H155:H157)</f>
        <v>0</v>
      </c>
      <c r="I158" s="29">
        <f>SUM(I155:I157)</f>
        <v>0</v>
      </c>
      <c r="J158" s="29">
        <f t="shared" ref="J158:O158" si="50">SUM(J155:J157)</f>
        <v>0</v>
      </c>
      <c r="K158" s="29">
        <f t="shared" si="50"/>
        <v>0</v>
      </c>
      <c r="L158" s="29">
        <f t="shared" si="50"/>
        <v>0</v>
      </c>
      <c r="M158" s="29">
        <f t="shared" si="50"/>
        <v>0</v>
      </c>
      <c r="N158" s="29">
        <f t="shared" si="50"/>
        <v>0</v>
      </c>
      <c r="O158" s="29">
        <f t="shared" si="50"/>
        <v>0</v>
      </c>
    </row>
    <row r="159" spans="1:15" ht="13.5" x14ac:dyDescent="0.25">
      <c r="B159" s="11"/>
      <c r="C159" s="11"/>
      <c r="D159" s="11"/>
      <c r="E159" s="11"/>
      <c r="F159" s="12"/>
      <c r="G159" s="12"/>
      <c r="H159" s="23"/>
      <c r="I159" s="23"/>
    </row>
    <row r="160" spans="1:15" ht="13.5" x14ac:dyDescent="0.25">
      <c r="A160" s="66" t="s">
        <v>207</v>
      </c>
      <c r="B160" s="67" t="s">
        <v>89</v>
      </c>
      <c r="C160" s="67"/>
      <c r="D160" s="67"/>
      <c r="E160" s="67"/>
      <c r="F160" s="68"/>
      <c r="G160" s="68"/>
      <c r="H160" s="68"/>
      <c r="I160" s="68"/>
      <c r="J160" s="68"/>
      <c r="K160" s="68"/>
      <c r="L160" s="68"/>
      <c r="M160" s="68"/>
      <c r="N160" s="68"/>
      <c r="O160" s="68"/>
    </row>
    <row r="161" spans="1:15" ht="13.5" x14ac:dyDescent="0.25">
      <c r="A161" s="25"/>
      <c r="B161" s="15" t="s">
        <v>197</v>
      </c>
      <c r="C161" s="8"/>
      <c r="D161" s="8"/>
      <c r="E161" s="13"/>
      <c r="F161" s="45"/>
      <c r="G161" s="45"/>
      <c r="H161" s="45">
        <f t="shared" ref="H161:H163" si="51">SUM(J161+L161+N161)</f>
        <v>0</v>
      </c>
      <c r="I161" s="45">
        <f t="shared" ref="I161:I163" si="52">SUM(K161+M161+O161)</f>
        <v>0</v>
      </c>
      <c r="J161" s="45"/>
      <c r="K161" s="45"/>
      <c r="L161" s="45"/>
      <c r="M161" s="45"/>
      <c r="N161" s="45"/>
      <c r="O161" s="45"/>
    </row>
    <row r="162" spans="1:15" ht="13.5" x14ac:dyDescent="0.25">
      <c r="A162" s="25"/>
      <c r="B162" s="15" t="s">
        <v>198</v>
      </c>
      <c r="C162" s="7"/>
      <c r="D162" s="7"/>
      <c r="E162" s="6"/>
      <c r="F162" s="14"/>
      <c r="G162" s="14"/>
      <c r="H162" s="14">
        <f t="shared" si="51"/>
        <v>0</v>
      </c>
      <c r="I162" s="14">
        <f t="shared" si="52"/>
        <v>0</v>
      </c>
      <c r="J162" s="14"/>
      <c r="K162" s="14"/>
      <c r="L162" s="14"/>
      <c r="M162" s="14"/>
      <c r="N162" s="14"/>
      <c r="O162" s="14"/>
    </row>
    <row r="163" spans="1:15" ht="13.5" x14ac:dyDescent="0.25">
      <c r="A163" s="25"/>
      <c r="B163" s="15" t="s">
        <v>196</v>
      </c>
      <c r="C163" s="7"/>
      <c r="D163" s="7"/>
      <c r="E163" s="6"/>
      <c r="F163" s="14"/>
      <c r="G163" s="14"/>
      <c r="H163" s="14">
        <f t="shared" si="51"/>
        <v>0</v>
      </c>
      <c r="I163" s="14">
        <f t="shared" si="52"/>
        <v>0</v>
      </c>
      <c r="J163" s="14"/>
      <c r="K163" s="14"/>
      <c r="L163" s="14"/>
      <c r="M163" s="14"/>
      <c r="N163" s="14"/>
      <c r="O163" s="14"/>
    </row>
    <row r="164" spans="1:15" ht="13.5" x14ac:dyDescent="0.25">
      <c r="A164" s="25"/>
      <c r="B164" s="6" t="s">
        <v>36</v>
      </c>
      <c r="C164" s="7"/>
      <c r="D164" s="7"/>
      <c r="E164" s="6"/>
      <c r="F164" s="14"/>
      <c r="G164" s="14"/>
      <c r="H164" s="14">
        <f t="shared" ref="H164:H166" si="53">SUM(J164+L164+N164)</f>
        <v>0</v>
      </c>
      <c r="I164" s="14">
        <f t="shared" ref="I164:I166" si="54">SUM(K164+M164+O164)</f>
        <v>0</v>
      </c>
      <c r="J164" s="14"/>
      <c r="K164" s="14"/>
      <c r="L164" s="14"/>
      <c r="M164" s="14"/>
      <c r="N164" s="14"/>
      <c r="O164" s="14"/>
    </row>
    <row r="165" spans="1:15" ht="13.5" x14ac:dyDescent="0.25">
      <c r="A165" s="25"/>
      <c r="B165" s="6" t="s">
        <v>69</v>
      </c>
      <c r="C165" s="7"/>
      <c r="D165" s="7"/>
      <c r="E165" s="6"/>
      <c r="F165" s="14"/>
      <c r="G165" s="14"/>
      <c r="H165" s="14">
        <f t="shared" si="53"/>
        <v>0</v>
      </c>
      <c r="I165" s="14">
        <f t="shared" si="54"/>
        <v>0</v>
      </c>
      <c r="J165" s="14"/>
      <c r="K165" s="14"/>
      <c r="L165" s="14"/>
      <c r="M165" s="14"/>
      <c r="N165" s="14"/>
      <c r="O165" s="14"/>
    </row>
    <row r="166" spans="1:15" ht="13.5" x14ac:dyDescent="0.25">
      <c r="A166" s="25"/>
      <c r="B166" s="6" t="s">
        <v>149</v>
      </c>
      <c r="C166" s="7"/>
      <c r="D166" s="7"/>
      <c r="E166" s="6"/>
      <c r="F166" s="14"/>
      <c r="G166" s="14"/>
      <c r="H166" s="14">
        <f t="shared" si="53"/>
        <v>0</v>
      </c>
      <c r="I166" s="14">
        <f t="shared" si="54"/>
        <v>0</v>
      </c>
      <c r="J166" s="14"/>
      <c r="K166" s="14"/>
      <c r="L166" s="14"/>
      <c r="M166" s="14"/>
      <c r="N166" s="14"/>
      <c r="O166" s="14"/>
    </row>
    <row r="167" spans="1:15" ht="15.95" customHeight="1" x14ac:dyDescent="0.25">
      <c r="A167" s="25"/>
      <c r="B167" s="6" t="s">
        <v>32</v>
      </c>
      <c r="C167" s="7"/>
      <c r="D167" s="7"/>
      <c r="E167" s="6"/>
      <c r="F167" s="14"/>
      <c r="G167" s="14"/>
      <c r="H167" s="14">
        <f t="shared" ref="H167" si="55">SUM(J167+L167+N167)</f>
        <v>0</v>
      </c>
      <c r="I167" s="14">
        <f t="shared" ref="I167" si="56">SUM(K167+M167+O167)</f>
        <v>0</v>
      </c>
      <c r="J167" s="14"/>
      <c r="K167" s="14"/>
      <c r="L167" s="14"/>
      <c r="M167" s="14"/>
      <c r="N167" s="14"/>
      <c r="O167" s="14"/>
    </row>
    <row r="168" spans="1:15" ht="14.25" thickBot="1" x14ac:dyDescent="0.3">
      <c r="A168" s="25"/>
      <c r="B168" s="27" t="s">
        <v>82</v>
      </c>
      <c r="C168" s="27"/>
      <c r="D168" s="27"/>
      <c r="E168" s="27"/>
      <c r="F168" s="29">
        <f>SUM(F161:F167)</f>
        <v>0</v>
      </c>
      <c r="G168" s="29">
        <f>SUM(G161:G167)</f>
        <v>0</v>
      </c>
      <c r="H168" s="29">
        <f>SUM(H161:H167)</f>
        <v>0</v>
      </c>
      <c r="I168" s="29">
        <f>SUM(I161:I167)</f>
        <v>0</v>
      </c>
      <c r="J168" s="29">
        <f t="shared" ref="J168:O168" si="57">SUM(J161:J167)</f>
        <v>0</v>
      </c>
      <c r="K168" s="29">
        <f t="shared" si="57"/>
        <v>0</v>
      </c>
      <c r="L168" s="29">
        <f t="shared" si="57"/>
        <v>0</v>
      </c>
      <c r="M168" s="29">
        <f t="shared" si="57"/>
        <v>0</v>
      </c>
      <c r="N168" s="29">
        <f t="shared" si="57"/>
        <v>0</v>
      </c>
      <c r="O168" s="29">
        <f t="shared" si="57"/>
        <v>0</v>
      </c>
    </row>
    <row r="169" spans="1:15" ht="13.5" x14ac:dyDescent="0.25">
      <c r="B169" s="11"/>
      <c r="C169" s="11"/>
      <c r="D169" s="11"/>
      <c r="E169" s="11"/>
      <c r="F169" s="12"/>
      <c r="G169" s="12"/>
      <c r="H169" s="23"/>
      <c r="I169" s="23"/>
    </row>
    <row r="170" spans="1:15" ht="13.5" x14ac:dyDescent="0.25">
      <c r="A170" s="66" t="s">
        <v>208</v>
      </c>
      <c r="B170" s="67" t="s">
        <v>118</v>
      </c>
      <c r="C170" s="67"/>
      <c r="D170" s="67"/>
      <c r="E170" s="67"/>
      <c r="F170" s="68"/>
      <c r="G170" s="68"/>
      <c r="H170" s="68"/>
      <c r="I170" s="68"/>
      <c r="J170" s="68"/>
      <c r="K170" s="68"/>
      <c r="L170" s="68"/>
      <c r="M170" s="68"/>
      <c r="N170" s="68"/>
      <c r="O170" s="68"/>
    </row>
    <row r="171" spans="1:15" ht="13.5" x14ac:dyDescent="0.25">
      <c r="A171" s="4"/>
      <c r="B171" s="6" t="s">
        <v>70</v>
      </c>
      <c r="C171" s="10"/>
      <c r="D171" s="54"/>
      <c r="E171" s="11"/>
      <c r="F171" s="45"/>
      <c r="G171" s="45"/>
      <c r="H171" s="45">
        <f t="shared" ref="H171:H177" si="58">SUM(J171+L171+N171)</f>
        <v>0</v>
      </c>
      <c r="I171" s="45">
        <f t="shared" ref="I171:I177" si="59">SUM(K171+M171+O171)</f>
        <v>0</v>
      </c>
      <c r="J171" s="45"/>
      <c r="K171" s="45"/>
      <c r="L171" s="45"/>
      <c r="M171" s="45"/>
      <c r="N171" s="45"/>
      <c r="O171" s="45"/>
    </row>
    <row r="172" spans="1:15" ht="13.5" x14ac:dyDescent="0.25">
      <c r="A172" s="4"/>
      <c r="B172" s="6" t="s">
        <v>71</v>
      </c>
      <c r="C172" s="10"/>
      <c r="D172" s="54"/>
      <c r="E172" s="11"/>
      <c r="F172" s="14"/>
      <c r="G172" s="14"/>
      <c r="H172" s="14">
        <f t="shared" si="58"/>
        <v>0</v>
      </c>
      <c r="I172" s="14">
        <f t="shared" si="59"/>
        <v>0</v>
      </c>
      <c r="J172" s="14"/>
      <c r="K172" s="14"/>
      <c r="L172" s="14"/>
      <c r="M172" s="14"/>
      <c r="N172" s="14"/>
      <c r="O172" s="14"/>
    </row>
    <row r="173" spans="1:15" ht="13.5" x14ac:dyDescent="0.25">
      <c r="A173" s="4"/>
      <c r="B173" s="6" t="s">
        <v>72</v>
      </c>
      <c r="C173" s="10"/>
      <c r="D173" s="54"/>
      <c r="E173" s="11"/>
      <c r="F173" s="14"/>
      <c r="G173" s="14"/>
      <c r="H173" s="14">
        <f t="shared" si="58"/>
        <v>0</v>
      </c>
      <c r="I173" s="14">
        <f t="shared" si="59"/>
        <v>0</v>
      </c>
      <c r="J173" s="14"/>
      <c r="K173" s="14"/>
      <c r="L173" s="14"/>
      <c r="M173" s="14"/>
      <c r="N173" s="14"/>
      <c r="O173" s="14"/>
    </row>
    <row r="174" spans="1:15" ht="13.5" x14ac:dyDescent="0.25">
      <c r="A174" s="4"/>
      <c r="B174" s="6" t="s">
        <v>37</v>
      </c>
      <c r="C174" s="10"/>
      <c r="D174" s="54"/>
      <c r="E174" s="11"/>
      <c r="F174" s="14"/>
      <c r="G174" s="14"/>
      <c r="H174" s="14">
        <f t="shared" si="58"/>
        <v>0</v>
      </c>
      <c r="I174" s="14">
        <f t="shared" si="59"/>
        <v>0</v>
      </c>
      <c r="J174" s="14"/>
      <c r="K174" s="14"/>
      <c r="L174" s="14"/>
      <c r="M174" s="14"/>
      <c r="N174" s="14"/>
      <c r="O174" s="14"/>
    </row>
    <row r="175" spans="1:15" ht="13.5" x14ac:dyDescent="0.25">
      <c r="A175" s="4"/>
      <c r="B175" s="6" t="s">
        <v>73</v>
      </c>
      <c r="C175" s="54"/>
      <c r="D175" s="54"/>
      <c r="E175" s="11"/>
      <c r="F175" s="14"/>
      <c r="G175" s="14"/>
      <c r="H175" s="14">
        <f t="shared" si="58"/>
        <v>0</v>
      </c>
      <c r="I175" s="14">
        <f t="shared" si="59"/>
        <v>0</v>
      </c>
      <c r="J175" s="14"/>
      <c r="K175" s="14"/>
      <c r="L175" s="14"/>
      <c r="M175" s="14"/>
      <c r="N175" s="14"/>
      <c r="O175" s="14"/>
    </row>
    <row r="176" spans="1:15" ht="13.5" x14ac:dyDescent="0.25">
      <c r="A176" s="4"/>
      <c r="B176" s="6" t="s">
        <v>108</v>
      </c>
      <c r="C176" s="54"/>
      <c r="D176" s="54"/>
      <c r="E176" s="11"/>
      <c r="F176" s="14"/>
      <c r="G176" s="14"/>
      <c r="H176" s="14">
        <f t="shared" si="58"/>
        <v>0</v>
      </c>
      <c r="I176" s="14">
        <f t="shared" si="59"/>
        <v>0</v>
      </c>
      <c r="J176" s="14"/>
      <c r="K176" s="14"/>
      <c r="L176" s="14"/>
      <c r="M176" s="14"/>
      <c r="N176" s="14"/>
      <c r="O176" s="14"/>
    </row>
    <row r="177" spans="1:15" ht="15.95" customHeight="1" x14ac:dyDescent="0.25">
      <c r="A177" s="25"/>
      <c r="B177" s="15" t="s">
        <v>200</v>
      </c>
      <c r="C177" s="54"/>
      <c r="D177" s="54"/>
      <c r="E177" s="11"/>
      <c r="F177" s="14"/>
      <c r="G177" s="14"/>
      <c r="H177" s="14">
        <f t="shared" si="58"/>
        <v>0</v>
      </c>
      <c r="I177" s="14">
        <f t="shared" si="59"/>
        <v>0</v>
      </c>
      <c r="J177" s="14"/>
      <c r="K177" s="14"/>
      <c r="L177" s="14"/>
      <c r="M177" s="14"/>
      <c r="N177" s="14"/>
      <c r="O177" s="14"/>
    </row>
    <row r="178" spans="1:15" ht="14.25" thickBot="1" x14ac:dyDescent="0.3">
      <c r="A178" s="25"/>
      <c r="B178" s="27" t="s">
        <v>83</v>
      </c>
      <c r="C178" s="27"/>
      <c r="D178" s="27"/>
      <c r="E178" s="27"/>
      <c r="F178" s="29">
        <f>SUM(F171:F177)</f>
        <v>0</v>
      </c>
      <c r="G178" s="29">
        <f>SUM(G171:G177)</f>
        <v>0</v>
      </c>
      <c r="H178" s="29">
        <f>SUM(H171:H177)</f>
        <v>0</v>
      </c>
      <c r="I178" s="29">
        <f>SUM(I171:I177)</f>
        <v>0</v>
      </c>
      <c r="J178" s="29">
        <f t="shared" ref="J178:O178" si="60">SUM(J171:J177)</f>
        <v>0</v>
      </c>
      <c r="K178" s="29">
        <f t="shared" si="60"/>
        <v>0</v>
      </c>
      <c r="L178" s="29">
        <f t="shared" si="60"/>
        <v>0</v>
      </c>
      <c r="M178" s="29">
        <f t="shared" si="60"/>
        <v>0</v>
      </c>
      <c r="N178" s="29">
        <f t="shared" si="60"/>
        <v>0</v>
      </c>
      <c r="O178" s="29">
        <f t="shared" si="60"/>
        <v>0</v>
      </c>
    </row>
    <row r="179" spans="1:15" ht="13.5" x14ac:dyDescent="0.25">
      <c r="B179" s="11"/>
      <c r="C179" s="11"/>
      <c r="D179" s="11"/>
      <c r="E179" s="11"/>
      <c r="F179" s="12"/>
      <c r="G179" s="12"/>
      <c r="H179" s="23"/>
      <c r="I179" s="23"/>
    </row>
    <row r="180" spans="1:15" ht="13.5" x14ac:dyDescent="0.25">
      <c r="A180" s="66" t="s">
        <v>209</v>
      </c>
      <c r="B180" s="67" t="s">
        <v>119</v>
      </c>
      <c r="C180" s="67"/>
      <c r="D180" s="67"/>
      <c r="E180" s="67"/>
      <c r="F180" s="68"/>
      <c r="G180" s="68"/>
      <c r="H180" s="68"/>
      <c r="I180" s="68"/>
      <c r="J180" s="68"/>
      <c r="K180" s="68"/>
      <c r="L180" s="68"/>
      <c r="M180" s="68"/>
      <c r="N180" s="68"/>
      <c r="O180" s="68"/>
    </row>
    <row r="181" spans="1:15" ht="13.5" x14ac:dyDescent="0.25">
      <c r="A181" s="4"/>
      <c r="B181" s="6" t="s">
        <v>56</v>
      </c>
      <c r="C181" s="54"/>
      <c r="D181" s="54"/>
      <c r="E181" s="11"/>
      <c r="F181" s="45"/>
      <c r="G181" s="45"/>
      <c r="H181" s="45">
        <f t="shared" ref="H181:H184" si="61">SUM(J181+L181+N181)</f>
        <v>0</v>
      </c>
      <c r="I181" s="45">
        <f t="shared" ref="I181:I184" si="62">SUM(K181+M181+O181)</f>
        <v>0</v>
      </c>
      <c r="J181" s="45"/>
      <c r="K181" s="45"/>
      <c r="L181" s="45"/>
      <c r="M181" s="45"/>
      <c r="N181" s="45"/>
      <c r="O181" s="45"/>
    </row>
    <row r="182" spans="1:15" ht="13.5" x14ac:dyDescent="0.25">
      <c r="A182" s="25"/>
      <c r="B182" s="6" t="s">
        <v>181</v>
      </c>
      <c r="C182" s="54"/>
      <c r="D182" s="54"/>
      <c r="E182" s="11"/>
      <c r="F182" s="14"/>
      <c r="G182" s="14"/>
      <c r="H182" s="14">
        <f t="shared" si="61"/>
        <v>0</v>
      </c>
      <c r="I182" s="14">
        <f t="shared" si="62"/>
        <v>0</v>
      </c>
      <c r="J182" s="14"/>
      <c r="K182" s="14"/>
      <c r="L182" s="14"/>
      <c r="M182" s="14"/>
      <c r="N182" s="14"/>
      <c r="O182" s="14"/>
    </row>
    <row r="183" spans="1:15" ht="13.5" x14ac:dyDescent="0.25">
      <c r="A183" s="25"/>
      <c r="B183" s="7" t="s">
        <v>183</v>
      </c>
      <c r="C183" s="7"/>
      <c r="D183" s="7"/>
      <c r="E183" s="6"/>
      <c r="F183" s="14"/>
      <c r="G183" s="14"/>
      <c r="H183" s="14">
        <f t="shared" si="61"/>
        <v>0</v>
      </c>
      <c r="I183" s="14">
        <f t="shared" si="62"/>
        <v>0</v>
      </c>
      <c r="J183" s="14"/>
      <c r="K183" s="14"/>
      <c r="L183" s="14"/>
      <c r="M183" s="14"/>
      <c r="N183" s="14"/>
      <c r="O183" s="14"/>
    </row>
    <row r="184" spans="1:15" ht="15.95" customHeight="1" x14ac:dyDescent="0.25">
      <c r="A184" s="25"/>
      <c r="B184" s="6" t="s">
        <v>38</v>
      </c>
      <c r="C184" s="7"/>
      <c r="D184" s="7"/>
      <c r="E184" s="6"/>
      <c r="F184" s="14"/>
      <c r="G184" s="14"/>
      <c r="H184" s="14">
        <f t="shared" si="61"/>
        <v>0</v>
      </c>
      <c r="I184" s="14">
        <f t="shared" si="62"/>
        <v>0</v>
      </c>
      <c r="J184" s="14"/>
      <c r="K184" s="14"/>
      <c r="L184" s="14"/>
      <c r="M184" s="14"/>
      <c r="N184" s="14"/>
      <c r="O184" s="14"/>
    </row>
    <row r="185" spans="1:15" ht="14.25" thickBot="1" x14ac:dyDescent="0.3">
      <c r="A185" s="25"/>
      <c r="B185" s="27" t="s">
        <v>120</v>
      </c>
      <c r="C185" s="27"/>
      <c r="D185" s="27"/>
      <c r="E185" s="27"/>
      <c r="F185" s="29">
        <f>SUM(F181:F184)</f>
        <v>0</v>
      </c>
      <c r="G185" s="29">
        <f>SUM(G181:G184)</f>
        <v>0</v>
      </c>
      <c r="H185" s="29">
        <f>SUM(H181:H184)</f>
        <v>0</v>
      </c>
      <c r="I185" s="29">
        <f>SUM(I181:I184)</f>
        <v>0</v>
      </c>
      <c r="J185" s="29">
        <f t="shared" ref="J185:O185" si="63">SUM(J181:J184)</f>
        <v>0</v>
      </c>
      <c r="K185" s="29">
        <f t="shared" si="63"/>
        <v>0</v>
      </c>
      <c r="L185" s="29">
        <f t="shared" si="63"/>
        <v>0</v>
      </c>
      <c r="M185" s="29">
        <f t="shared" si="63"/>
        <v>0</v>
      </c>
      <c r="N185" s="29">
        <f t="shared" si="63"/>
        <v>0</v>
      </c>
      <c r="O185" s="29">
        <f t="shared" si="63"/>
        <v>0</v>
      </c>
    </row>
    <row r="186" spans="1:15" ht="13.5" x14ac:dyDescent="0.25">
      <c r="B186" s="11"/>
      <c r="C186" s="11"/>
      <c r="D186" s="11"/>
      <c r="E186" s="11"/>
      <c r="F186" s="12"/>
      <c r="G186" s="12"/>
      <c r="H186" s="23"/>
      <c r="I186" s="23"/>
    </row>
    <row r="187" spans="1:15" ht="13.5" x14ac:dyDescent="0.25">
      <c r="A187" s="66" t="s">
        <v>210</v>
      </c>
      <c r="B187" s="67" t="s">
        <v>102</v>
      </c>
      <c r="C187" s="67"/>
      <c r="D187" s="67"/>
      <c r="E187" s="67"/>
      <c r="F187" s="68"/>
      <c r="G187" s="68"/>
      <c r="H187" s="68"/>
      <c r="I187" s="68"/>
      <c r="J187" s="68"/>
      <c r="K187" s="68"/>
      <c r="L187" s="68"/>
      <c r="M187" s="68"/>
      <c r="N187" s="68"/>
      <c r="O187" s="68"/>
    </row>
    <row r="188" spans="1:15" ht="13.5" x14ac:dyDescent="0.25">
      <c r="A188" s="25"/>
      <c r="B188" s="6" t="s">
        <v>39</v>
      </c>
      <c r="C188" s="7"/>
      <c r="D188" s="7"/>
      <c r="E188" s="6"/>
      <c r="F188" s="45"/>
      <c r="G188" s="45"/>
      <c r="H188" s="45">
        <f t="shared" ref="H188:H193" si="64">SUM(J188+L188+N188)</f>
        <v>0</v>
      </c>
      <c r="I188" s="45">
        <f t="shared" ref="I188:I193" si="65">SUM(K188+M188+O188)</f>
        <v>0</v>
      </c>
      <c r="J188" s="45"/>
      <c r="K188" s="45"/>
      <c r="L188" s="45"/>
      <c r="M188" s="45"/>
      <c r="N188" s="45"/>
      <c r="O188" s="45"/>
    </row>
    <row r="189" spans="1:15" ht="13.5" x14ac:dyDescent="0.25">
      <c r="A189" s="25"/>
      <c r="B189" s="6" t="s">
        <v>132</v>
      </c>
      <c r="C189" s="7"/>
      <c r="D189" s="7"/>
      <c r="E189" s="6"/>
      <c r="F189" s="14"/>
      <c r="G189" s="14"/>
      <c r="H189" s="14">
        <f t="shared" si="64"/>
        <v>0</v>
      </c>
      <c r="I189" s="14">
        <f t="shared" si="65"/>
        <v>0</v>
      </c>
      <c r="J189" s="14"/>
      <c r="K189" s="14"/>
      <c r="L189" s="14"/>
      <c r="M189" s="14"/>
      <c r="N189" s="14"/>
      <c r="O189" s="14"/>
    </row>
    <row r="190" spans="1:15" ht="13.5" x14ac:dyDescent="0.25">
      <c r="A190" s="4"/>
      <c r="B190" s="6" t="s">
        <v>74</v>
      </c>
      <c r="C190" s="7"/>
      <c r="D190" s="7"/>
      <c r="E190" s="6"/>
      <c r="F190" s="14"/>
      <c r="G190" s="14"/>
      <c r="H190" s="14">
        <f t="shared" si="64"/>
        <v>0</v>
      </c>
      <c r="I190" s="14">
        <f t="shared" si="65"/>
        <v>0</v>
      </c>
      <c r="J190" s="14"/>
      <c r="K190" s="14"/>
      <c r="L190" s="14"/>
      <c r="M190" s="14"/>
      <c r="N190" s="14"/>
      <c r="O190" s="14"/>
    </row>
    <row r="191" spans="1:15" ht="13.5" x14ac:dyDescent="0.25">
      <c r="A191" s="4"/>
      <c r="B191" s="6" t="s">
        <v>40</v>
      </c>
      <c r="C191" s="7"/>
      <c r="D191" s="7"/>
      <c r="E191" s="6"/>
      <c r="F191" s="14"/>
      <c r="G191" s="14"/>
      <c r="H191" s="14">
        <f t="shared" si="64"/>
        <v>0</v>
      </c>
      <c r="I191" s="14">
        <f t="shared" si="65"/>
        <v>0</v>
      </c>
      <c r="J191" s="14"/>
      <c r="K191" s="14"/>
      <c r="L191" s="14"/>
      <c r="M191" s="14"/>
      <c r="N191" s="14"/>
      <c r="O191" s="14"/>
    </row>
    <row r="192" spans="1:15" ht="13.5" x14ac:dyDescent="0.25">
      <c r="A192" s="4"/>
      <c r="B192" s="7" t="s">
        <v>182</v>
      </c>
      <c r="C192" s="7"/>
      <c r="D192" s="7"/>
      <c r="E192" s="6"/>
      <c r="F192" s="14"/>
      <c r="G192" s="14"/>
      <c r="H192" s="14">
        <f t="shared" si="64"/>
        <v>0</v>
      </c>
      <c r="I192" s="14">
        <f t="shared" si="65"/>
        <v>0</v>
      </c>
      <c r="J192" s="14"/>
      <c r="K192" s="14"/>
      <c r="L192" s="14"/>
      <c r="M192" s="14"/>
      <c r="N192" s="14"/>
      <c r="O192" s="14"/>
    </row>
    <row r="193" spans="1:15" ht="15.95" customHeight="1" x14ac:dyDescent="0.25">
      <c r="A193" s="4"/>
      <c r="B193" s="6" t="s">
        <v>103</v>
      </c>
      <c r="C193" s="7"/>
      <c r="D193" s="7"/>
      <c r="E193" s="6"/>
      <c r="F193" s="14"/>
      <c r="G193" s="14"/>
      <c r="H193" s="14">
        <f t="shared" si="64"/>
        <v>0</v>
      </c>
      <c r="I193" s="14">
        <f t="shared" si="65"/>
        <v>0</v>
      </c>
      <c r="J193" s="14"/>
      <c r="K193" s="14"/>
      <c r="L193" s="14"/>
      <c r="M193" s="14"/>
      <c r="N193" s="14"/>
      <c r="O193" s="14"/>
    </row>
    <row r="194" spans="1:15" ht="15.95" customHeight="1" thickBot="1" x14ac:dyDescent="0.3">
      <c r="A194" s="59"/>
      <c r="B194" s="30" t="s">
        <v>100</v>
      </c>
      <c r="C194" s="27"/>
      <c r="D194" s="27"/>
      <c r="E194" s="27"/>
      <c r="F194" s="29">
        <f>SUM(F188:F193)</f>
        <v>0</v>
      </c>
      <c r="G194" s="29">
        <f>SUM(G188:G193)</f>
        <v>0</v>
      </c>
      <c r="H194" s="29">
        <f>SUM(H188:H193)</f>
        <v>0</v>
      </c>
      <c r="I194" s="29">
        <f>SUM(I188:I193)</f>
        <v>0</v>
      </c>
      <c r="J194" s="29">
        <f t="shared" ref="J194:O194" si="66">SUM(J188:J193)</f>
        <v>0</v>
      </c>
      <c r="K194" s="29">
        <f t="shared" si="66"/>
        <v>0</v>
      </c>
      <c r="L194" s="29">
        <f t="shared" si="66"/>
        <v>0</v>
      </c>
      <c r="M194" s="29">
        <f t="shared" si="66"/>
        <v>0</v>
      </c>
      <c r="N194" s="29">
        <f t="shared" si="66"/>
        <v>0</v>
      </c>
      <c r="O194" s="29">
        <f t="shared" si="66"/>
        <v>0</v>
      </c>
    </row>
    <row r="195" spans="1:15" ht="14.25" thickBot="1" x14ac:dyDescent="0.3">
      <c r="A195" s="4"/>
      <c r="B195" s="17" t="s">
        <v>54</v>
      </c>
      <c r="C195" s="17"/>
      <c r="D195" s="17"/>
      <c r="E195" s="17"/>
      <c r="F195" s="18">
        <f>F194+F185+F178+F168+F158+F152+F144+F133+F127</f>
        <v>0</v>
      </c>
      <c r="G195" s="18">
        <f t="shared" ref="G195:O195" si="67">G194+G185+G178+G168+G158+G152+G144+G133+G127</f>
        <v>0</v>
      </c>
      <c r="H195" s="18">
        <f t="shared" si="67"/>
        <v>0</v>
      </c>
      <c r="I195" s="18">
        <f t="shared" si="67"/>
        <v>0</v>
      </c>
      <c r="J195" s="18">
        <f t="shared" si="67"/>
        <v>0</v>
      </c>
      <c r="K195" s="18">
        <f t="shared" si="67"/>
        <v>0</v>
      </c>
      <c r="L195" s="18">
        <f t="shared" si="67"/>
        <v>0</v>
      </c>
      <c r="M195" s="18">
        <f t="shared" si="67"/>
        <v>0</v>
      </c>
      <c r="N195" s="18">
        <f t="shared" si="67"/>
        <v>0</v>
      </c>
      <c r="O195" s="18">
        <f t="shared" si="67"/>
        <v>0</v>
      </c>
    </row>
    <row r="196" spans="1:15" ht="13.5" x14ac:dyDescent="0.25">
      <c r="B196" s="13"/>
      <c r="C196" s="13"/>
      <c r="D196" s="13"/>
      <c r="E196" s="13"/>
      <c r="F196" s="12"/>
      <c r="G196" s="12"/>
      <c r="H196" s="23"/>
      <c r="I196" s="23"/>
    </row>
    <row r="197" spans="1:15" ht="13.5" x14ac:dyDescent="0.25">
      <c r="A197" s="66" t="s">
        <v>211</v>
      </c>
      <c r="B197" s="67" t="s">
        <v>107</v>
      </c>
      <c r="C197" s="67"/>
      <c r="D197" s="67"/>
      <c r="E197" s="67"/>
      <c r="F197" s="68"/>
      <c r="G197" s="68"/>
      <c r="H197" s="68"/>
      <c r="I197" s="68"/>
      <c r="J197" s="68"/>
      <c r="K197" s="68"/>
      <c r="L197" s="68"/>
      <c r="M197" s="68"/>
      <c r="N197" s="68"/>
      <c r="O197" s="68"/>
    </row>
    <row r="198" spans="1:15" ht="13.5" x14ac:dyDescent="0.25">
      <c r="A198" s="25"/>
      <c r="B198" s="6" t="s">
        <v>16</v>
      </c>
      <c r="C198" s="7"/>
      <c r="D198" s="7"/>
      <c r="E198" s="6"/>
      <c r="F198" s="45"/>
      <c r="G198" s="45"/>
      <c r="H198" s="45">
        <f t="shared" ref="H198:H201" si="68">SUM(J198+L198+N198)</f>
        <v>0</v>
      </c>
      <c r="I198" s="45">
        <f t="shared" ref="I198:I201" si="69">SUM(K198+M198+O198)</f>
        <v>0</v>
      </c>
      <c r="J198" s="45"/>
      <c r="K198" s="45"/>
      <c r="L198" s="45"/>
      <c r="M198" s="45"/>
      <c r="N198" s="45"/>
      <c r="O198" s="45"/>
    </row>
    <row r="199" spans="1:15" ht="13.5" x14ac:dyDescent="0.25">
      <c r="A199" s="25"/>
      <c r="B199" s="6" t="s">
        <v>57</v>
      </c>
      <c r="C199" s="7"/>
      <c r="D199" s="7"/>
      <c r="E199" s="6"/>
      <c r="F199" s="14"/>
      <c r="G199" s="14"/>
      <c r="H199" s="14">
        <f t="shared" si="68"/>
        <v>0</v>
      </c>
      <c r="I199" s="14">
        <f t="shared" si="69"/>
        <v>0</v>
      </c>
      <c r="J199" s="14"/>
      <c r="K199" s="14"/>
      <c r="L199" s="14"/>
      <c r="M199" s="14"/>
      <c r="N199" s="14"/>
      <c r="O199" s="14"/>
    </row>
    <row r="200" spans="1:15" ht="13.5" x14ac:dyDescent="0.25">
      <c r="A200" s="25"/>
      <c r="B200" s="6" t="s">
        <v>105</v>
      </c>
      <c r="C200" s="7"/>
      <c r="D200" s="7"/>
      <c r="E200" s="6"/>
      <c r="F200" s="14"/>
      <c r="G200" s="14"/>
      <c r="H200" s="14">
        <f t="shared" si="68"/>
        <v>0</v>
      </c>
      <c r="I200" s="14">
        <f t="shared" si="69"/>
        <v>0</v>
      </c>
      <c r="J200" s="14"/>
      <c r="K200" s="14"/>
      <c r="L200" s="14"/>
      <c r="M200" s="14"/>
      <c r="N200" s="14"/>
      <c r="O200" s="14"/>
    </row>
    <row r="201" spans="1:15" ht="13.5" x14ac:dyDescent="0.25">
      <c r="A201" s="25"/>
      <c r="B201" s="6" t="s">
        <v>14</v>
      </c>
      <c r="C201" s="7"/>
      <c r="D201" s="7"/>
      <c r="E201" s="6"/>
      <c r="F201" s="14"/>
      <c r="G201" s="14"/>
      <c r="H201" s="14">
        <f t="shared" si="68"/>
        <v>0</v>
      </c>
      <c r="I201" s="14">
        <f t="shared" si="69"/>
        <v>0</v>
      </c>
      <c r="J201" s="14"/>
      <c r="K201" s="14"/>
      <c r="L201" s="14"/>
      <c r="M201" s="14"/>
      <c r="N201" s="14"/>
      <c r="O201" s="14"/>
    </row>
    <row r="202" spans="1:15" ht="13.5" x14ac:dyDescent="0.25">
      <c r="A202" s="4"/>
      <c r="B202" s="6" t="s">
        <v>177</v>
      </c>
      <c r="C202" s="7"/>
      <c r="D202" s="7"/>
      <c r="E202" s="6"/>
      <c r="F202" s="14"/>
      <c r="G202" s="14"/>
      <c r="H202" s="14">
        <f t="shared" ref="H202:H205" si="70">SUM(J202+L202+N202)</f>
        <v>0</v>
      </c>
      <c r="I202" s="14">
        <f t="shared" ref="I202:I205" si="71">SUM(K202+M202+O202)</f>
        <v>0</v>
      </c>
      <c r="J202" s="14"/>
      <c r="K202" s="14"/>
      <c r="L202" s="14"/>
      <c r="M202" s="14"/>
      <c r="N202" s="14"/>
      <c r="O202" s="14"/>
    </row>
    <row r="203" spans="1:15" ht="13.5" x14ac:dyDescent="0.25">
      <c r="A203" s="4"/>
      <c r="B203" s="6" t="s">
        <v>40</v>
      </c>
      <c r="C203" s="7"/>
      <c r="D203" s="7"/>
      <c r="E203" s="6"/>
      <c r="F203" s="14"/>
      <c r="G203" s="14"/>
      <c r="H203" s="14">
        <f t="shared" si="70"/>
        <v>0</v>
      </c>
      <c r="I203" s="14">
        <f t="shared" si="71"/>
        <v>0</v>
      </c>
      <c r="J203" s="14"/>
      <c r="K203" s="14"/>
      <c r="L203" s="14"/>
      <c r="M203" s="14"/>
      <c r="N203" s="14"/>
      <c r="O203" s="14"/>
    </row>
    <row r="204" spans="1:15" ht="13.5" x14ac:dyDescent="0.25">
      <c r="A204" s="25"/>
      <c r="B204" s="6" t="s">
        <v>41</v>
      </c>
      <c r="C204" s="7"/>
      <c r="D204" s="7"/>
      <c r="E204" s="6"/>
      <c r="F204" s="14"/>
      <c r="G204" s="14"/>
      <c r="H204" s="14">
        <f t="shared" si="70"/>
        <v>0</v>
      </c>
      <c r="I204" s="14">
        <f t="shared" si="71"/>
        <v>0</v>
      </c>
      <c r="J204" s="14"/>
      <c r="K204" s="14"/>
      <c r="L204" s="14"/>
      <c r="M204" s="14"/>
      <c r="N204" s="14"/>
      <c r="O204" s="14"/>
    </row>
    <row r="205" spans="1:15" ht="13.5" x14ac:dyDescent="0.25">
      <c r="A205" s="25"/>
      <c r="B205" s="6" t="s">
        <v>42</v>
      </c>
      <c r="C205" s="7"/>
      <c r="D205" s="7"/>
      <c r="E205" s="6"/>
      <c r="F205" s="14"/>
      <c r="G205" s="14"/>
      <c r="H205" s="14">
        <f t="shared" si="70"/>
        <v>0</v>
      </c>
      <c r="I205" s="14">
        <f t="shared" si="71"/>
        <v>0</v>
      </c>
      <c r="J205" s="14"/>
      <c r="K205" s="14"/>
      <c r="L205" s="14"/>
      <c r="M205" s="14"/>
      <c r="N205" s="14"/>
      <c r="O205" s="14"/>
    </row>
    <row r="206" spans="1:15" ht="13.5" x14ac:dyDescent="0.25">
      <c r="A206" s="25"/>
      <c r="B206" s="6" t="s">
        <v>104</v>
      </c>
      <c r="C206" s="7"/>
      <c r="D206" s="7"/>
      <c r="E206" s="6"/>
      <c r="F206" s="14"/>
      <c r="G206" s="14"/>
      <c r="H206" s="14">
        <f t="shared" ref="H206:H208" si="72">SUM(J206+L206+N206)</f>
        <v>0</v>
      </c>
      <c r="I206" s="14">
        <f t="shared" ref="I206:I208" si="73">SUM(K206+M206+O206)</f>
        <v>0</v>
      </c>
      <c r="J206" s="14"/>
      <c r="K206" s="14"/>
      <c r="L206" s="14"/>
      <c r="M206" s="14"/>
      <c r="N206" s="14"/>
      <c r="O206" s="14"/>
    </row>
    <row r="207" spans="1:15" ht="13.5" x14ac:dyDescent="0.25">
      <c r="A207" s="25"/>
      <c r="B207" s="6" t="s">
        <v>106</v>
      </c>
      <c r="C207" s="7"/>
      <c r="D207" s="7"/>
      <c r="E207" s="6"/>
      <c r="F207" s="14"/>
      <c r="G207" s="14"/>
      <c r="H207" s="14">
        <f t="shared" si="72"/>
        <v>0</v>
      </c>
      <c r="I207" s="14">
        <f t="shared" si="73"/>
        <v>0</v>
      </c>
      <c r="J207" s="14"/>
      <c r="K207" s="14"/>
      <c r="L207" s="14"/>
      <c r="M207" s="14"/>
      <c r="N207" s="14"/>
      <c r="O207" s="14"/>
    </row>
    <row r="208" spans="1:15" ht="15.95" customHeight="1" x14ac:dyDescent="0.25">
      <c r="A208" s="25"/>
      <c r="B208" s="7" t="s">
        <v>175</v>
      </c>
      <c r="C208" s="7"/>
      <c r="D208" s="7"/>
      <c r="E208" s="6"/>
      <c r="F208" s="14"/>
      <c r="G208" s="14"/>
      <c r="H208" s="14">
        <f t="shared" si="72"/>
        <v>0</v>
      </c>
      <c r="I208" s="14">
        <f t="shared" si="73"/>
        <v>0</v>
      </c>
      <c r="J208" s="14"/>
      <c r="K208" s="14"/>
      <c r="L208" s="14"/>
      <c r="M208" s="14"/>
      <c r="N208" s="14"/>
      <c r="O208" s="14"/>
    </row>
    <row r="209" spans="1:15" ht="14.25" thickBot="1" x14ac:dyDescent="0.3">
      <c r="A209" s="25"/>
      <c r="B209" s="30" t="s">
        <v>107</v>
      </c>
      <c r="C209" s="27"/>
      <c r="D209" s="27"/>
      <c r="E209" s="27"/>
      <c r="F209" s="29">
        <f>SUM(F198:F208)</f>
        <v>0</v>
      </c>
      <c r="G209" s="29">
        <f>SUM(G198:G208)</f>
        <v>0</v>
      </c>
      <c r="H209" s="29">
        <f>SUM(H198:H208)</f>
        <v>0</v>
      </c>
      <c r="I209" s="29">
        <f>SUM(I198:I208)</f>
        <v>0</v>
      </c>
      <c r="J209" s="29">
        <f t="shared" ref="J209:O209" si="74">SUM(J198:J208)</f>
        <v>0</v>
      </c>
      <c r="K209" s="29">
        <f t="shared" si="74"/>
        <v>0</v>
      </c>
      <c r="L209" s="29">
        <f t="shared" si="74"/>
        <v>0</v>
      </c>
      <c r="M209" s="29">
        <f t="shared" si="74"/>
        <v>0</v>
      </c>
      <c r="N209" s="29">
        <f t="shared" si="74"/>
        <v>0</v>
      </c>
      <c r="O209" s="29">
        <f t="shared" si="74"/>
        <v>0</v>
      </c>
    </row>
    <row r="210" spans="1:15" ht="13.5" x14ac:dyDescent="0.25">
      <c r="B210" s="13"/>
      <c r="C210" s="11"/>
      <c r="D210" s="11"/>
      <c r="E210" s="11"/>
      <c r="F210" s="12"/>
      <c r="G210" s="12"/>
      <c r="H210" s="23"/>
      <c r="I210" s="23"/>
    </row>
    <row r="211" spans="1:15" ht="13.5" x14ac:dyDescent="0.25">
      <c r="A211" s="66" t="s">
        <v>212</v>
      </c>
      <c r="B211" s="67" t="s">
        <v>60</v>
      </c>
      <c r="C211" s="67"/>
      <c r="D211" s="67"/>
      <c r="E211" s="67"/>
      <c r="F211" s="68"/>
      <c r="G211" s="68"/>
      <c r="H211" s="68"/>
      <c r="I211" s="68"/>
      <c r="J211" s="68"/>
      <c r="K211" s="68"/>
      <c r="L211" s="68"/>
      <c r="M211" s="68"/>
      <c r="N211" s="68"/>
      <c r="O211" s="68"/>
    </row>
    <row r="212" spans="1:15" ht="13.5" x14ac:dyDescent="0.25">
      <c r="A212" s="25"/>
      <c r="B212" s="6" t="s">
        <v>6</v>
      </c>
      <c r="C212" s="7"/>
      <c r="D212" s="7"/>
      <c r="E212" s="6"/>
      <c r="F212" s="45"/>
      <c r="G212" s="45"/>
      <c r="H212" s="45">
        <f t="shared" ref="H212:H217" si="75">SUM(J212+L212+N212)</f>
        <v>0</v>
      </c>
      <c r="I212" s="45">
        <f t="shared" ref="I212:I217" si="76">SUM(K212+M212+O212)</f>
        <v>0</v>
      </c>
      <c r="J212" s="45"/>
      <c r="K212" s="45"/>
      <c r="L212" s="45"/>
      <c r="M212" s="45"/>
      <c r="N212" s="45"/>
      <c r="O212" s="45"/>
    </row>
    <row r="213" spans="1:15" ht="13.5" x14ac:dyDescent="0.25">
      <c r="A213" s="25"/>
      <c r="B213" s="6" t="s">
        <v>171</v>
      </c>
      <c r="C213" s="7"/>
      <c r="D213" s="7"/>
      <c r="E213" s="6"/>
      <c r="F213" s="14"/>
      <c r="G213" s="14"/>
      <c r="H213" s="14">
        <f t="shared" si="75"/>
        <v>0</v>
      </c>
      <c r="I213" s="14">
        <f t="shared" si="76"/>
        <v>0</v>
      </c>
      <c r="J213" s="14"/>
      <c r="K213" s="14"/>
      <c r="L213" s="14"/>
      <c r="M213" s="14"/>
      <c r="N213" s="14"/>
      <c r="O213" s="14"/>
    </row>
    <row r="214" spans="1:15" ht="13.5" x14ac:dyDescent="0.25">
      <c r="A214" s="25"/>
      <c r="B214" s="6" t="s">
        <v>122</v>
      </c>
      <c r="C214" s="7"/>
      <c r="D214" s="7"/>
      <c r="E214" s="6"/>
      <c r="F214" s="14"/>
      <c r="G214" s="14"/>
      <c r="H214" s="14">
        <f t="shared" si="75"/>
        <v>0</v>
      </c>
      <c r="I214" s="14">
        <f t="shared" si="76"/>
        <v>0</v>
      </c>
      <c r="J214" s="14"/>
      <c r="K214" s="14"/>
      <c r="L214" s="14"/>
      <c r="M214" s="14"/>
      <c r="N214" s="14"/>
      <c r="O214" s="14"/>
    </row>
    <row r="215" spans="1:15" ht="13.5" x14ac:dyDescent="0.25">
      <c r="A215" s="25"/>
      <c r="B215" s="6" t="s">
        <v>43</v>
      </c>
      <c r="C215" s="54"/>
      <c r="D215" s="54"/>
      <c r="E215" s="11"/>
      <c r="F215" s="14"/>
      <c r="G215" s="14"/>
      <c r="H215" s="14">
        <f t="shared" si="75"/>
        <v>0</v>
      </c>
      <c r="I215" s="14">
        <f t="shared" si="76"/>
        <v>0</v>
      </c>
      <c r="J215" s="14"/>
      <c r="K215" s="14"/>
      <c r="L215" s="14"/>
      <c r="M215" s="14"/>
      <c r="N215" s="14"/>
      <c r="O215" s="14"/>
    </row>
    <row r="216" spans="1:15" ht="13.5" x14ac:dyDescent="0.25">
      <c r="A216" s="25"/>
      <c r="B216" s="6" t="s">
        <v>44</v>
      </c>
      <c r="C216" s="7"/>
      <c r="D216" s="7"/>
      <c r="E216" s="6"/>
      <c r="F216" s="14"/>
      <c r="G216" s="14"/>
      <c r="H216" s="14">
        <f t="shared" si="75"/>
        <v>0</v>
      </c>
      <c r="I216" s="14">
        <f t="shared" si="76"/>
        <v>0</v>
      </c>
      <c r="J216" s="14"/>
      <c r="K216" s="14"/>
      <c r="L216" s="14"/>
      <c r="M216" s="14"/>
      <c r="N216" s="14"/>
      <c r="O216" s="14"/>
    </row>
    <row r="217" spans="1:15" ht="13.5" x14ac:dyDescent="0.25">
      <c r="A217" s="25"/>
      <c r="B217" s="6" t="s">
        <v>58</v>
      </c>
      <c r="C217" s="7"/>
      <c r="D217" s="7"/>
      <c r="E217" s="6"/>
      <c r="F217" s="14"/>
      <c r="G217" s="14"/>
      <c r="H217" s="14">
        <f t="shared" si="75"/>
        <v>0</v>
      </c>
      <c r="I217" s="14">
        <f t="shared" si="76"/>
        <v>0</v>
      </c>
      <c r="J217" s="14"/>
      <c r="K217" s="14"/>
      <c r="L217" s="14"/>
      <c r="M217" s="14"/>
      <c r="N217" s="14"/>
      <c r="O217" s="14"/>
    </row>
    <row r="218" spans="1:15" ht="13.5" x14ac:dyDescent="0.25">
      <c r="A218" s="25"/>
      <c r="B218" s="6" t="s">
        <v>31</v>
      </c>
      <c r="C218" s="7"/>
      <c r="D218" s="7"/>
      <c r="E218" s="6"/>
      <c r="F218" s="14"/>
      <c r="G218" s="14"/>
      <c r="H218" s="14">
        <f t="shared" ref="H218:H223" si="77">SUM(J218+L218+N218)</f>
        <v>0</v>
      </c>
      <c r="I218" s="14">
        <f t="shared" ref="I218:I223" si="78">SUM(K218+M218+O218)</f>
        <v>0</v>
      </c>
      <c r="J218" s="14"/>
      <c r="K218" s="14"/>
      <c r="L218" s="14"/>
      <c r="M218" s="14"/>
      <c r="N218" s="14"/>
      <c r="O218" s="14"/>
    </row>
    <row r="219" spans="1:15" ht="13.5" x14ac:dyDescent="0.25">
      <c r="A219" s="25"/>
      <c r="B219" s="6" t="s">
        <v>172</v>
      </c>
      <c r="C219" s="7"/>
      <c r="D219" s="7"/>
      <c r="E219" s="6"/>
      <c r="F219" s="14"/>
      <c r="G219" s="14"/>
      <c r="H219" s="14">
        <f t="shared" si="77"/>
        <v>0</v>
      </c>
      <c r="I219" s="14">
        <f t="shared" si="78"/>
        <v>0</v>
      </c>
      <c r="J219" s="14"/>
      <c r="K219" s="14"/>
      <c r="L219" s="14"/>
      <c r="M219" s="14"/>
      <c r="N219" s="14"/>
      <c r="O219" s="14"/>
    </row>
    <row r="220" spans="1:15" ht="13.5" x14ac:dyDescent="0.25">
      <c r="A220" s="25"/>
      <c r="B220" s="6" t="s">
        <v>124</v>
      </c>
      <c r="C220" s="7"/>
      <c r="D220" s="7"/>
      <c r="E220" s="6"/>
      <c r="F220" s="14"/>
      <c r="G220" s="14"/>
      <c r="H220" s="14">
        <f t="shared" si="77"/>
        <v>0</v>
      </c>
      <c r="I220" s="14">
        <f t="shared" si="78"/>
        <v>0</v>
      </c>
      <c r="J220" s="14"/>
      <c r="K220" s="14"/>
      <c r="L220" s="14"/>
      <c r="M220" s="14"/>
      <c r="N220" s="14"/>
      <c r="O220" s="14"/>
    </row>
    <row r="221" spans="1:15" ht="13.5" x14ac:dyDescent="0.25">
      <c r="A221" s="25"/>
      <c r="B221" s="6" t="s">
        <v>174</v>
      </c>
      <c r="C221" s="7"/>
      <c r="D221" s="7"/>
      <c r="E221" s="6"/>
      <c r="F221" s="14"/>
      <c r="G221" s="14"/>
      <c r="H221" s="14">
        <f t="shared" si="77"/>
        <v>0</v>
      </c>
      <c r="I221" s="14">
        <f t="shared" si="78"/>
        <v>0</v>
      </c>
      <c r="J221" s="14"/>
      <c r="K221" s="14"/>
      <c r="L221" s="14"/>
      <c r="M221" s="14"/>
      <c r="N221" s="14"/>
      <c r="O221" s="14"/>
    </row>
    <row r="222" spans="1:15" ht="13.5" x14ac:dyDescent="0.25">
      <c r="A222" s="25"/>
      <c r="B222" s="6" t="s">
        <v>173</v>
      </c>
      <c r="C222" s="7"/>
      <c r="D222" s="7"/>
      <c r="E222" s="6"/>
      <c r="F222" s="14"/>
      <c r="G222" s="14"/>
      <c r="H222" s="14">
        <f t="shared" si="77"/>
        <v>0</v>
      </c>
      <c r="I222" s="14">
        <f t="shared" si="78"/>
        <v>0</v>
      </c>
      <c r="J222" s="14"/>
      <c r="K222" s="14"/>
      <c r="L222" s="14"/>
      <c r="M222" s="14"/>
      <c r="N222" s="14"/>
      <c r="O222" s="14"/>
    </row>
    <row r="223" spans="1:15" ht="13.5" x14ac:dyDescent="0.25">
      <c r="A223" s="25"/>
      <c r="B223" s="7" t="s">
        <v>175</v>
      </c>
      <c r="C223" s="7"/>
      <c r="D223" s="7"/>
      <c r="E223" s="6"/>
      <c r="F223" s="14"/>
      <c r="G223" s="14"/>
      <c r="H223" s="14">
        <f t="shared" si="77"/>
        <v>0</v>
      </c>
      <c r="I223" s="14">
        <f t="shared" si="78"/>
        <v>0</v>
      </c>
      <c r="J223" s="14"/>
      <c r="K223" s="14"/>
      <c r="L223" s="14"/>
      <c r="M223" s="14"/>
      <c r="N223" s="14"/>
      <c r="O223" s="14"/>
    </row>
    <row r="224" spans="1:15" ht="13.5" x14ac:dyDescent="0.25">
      <c r="A224" s="25"/>
      <c r="B224" s="6" t="s">
        <v>45</v>
      </c>
      <c r="C224" s="7"/>
      <c r="D224" s="7"/>
      <c r="E224" s="6"/>
      <c r="F224" s="14"/>
      <c r="G224" s="14"/>
      <c r="H224" s="14">
        <f t="shared" ref="H224:H225" si="79">SUM(J224+L224+N224)</f>
        <v>0</v>
      </c>
      <c r="I224" s="14">
        <f t="shared" ref="I224:I225" si="80">SUM(K224+M224+O224)</f>
        <v>0</v>
      </c>
      <c r="J224" s="14"/>
      <c r="K224" s="14"/>
      <c r="L224" s="14"/>
      <c r="M224" s="14"/>
      <c r="N224" s="14"/>
      <c r="O224" s="14"/>
    </row>
    <row r="225" spans="1:15" ht="15.95" customHeight="1" x14ac:dyDescent="0.25">
      <c r="A225" s="25"/>
      <c r="B225" s="6" t="s">
        <v>123</v>
      </c>
      <c r="C225" s="54"/>
      <c r="D225" s="54"/>
      <c r="E225" s="11"/>
      <c r="F225" s="14"/>
      <c r="G225" s="14"/>
      <c r="H225" s="14">
        <f t="shared" si="79"/>
        <v>0</v>
      </c>
      <c r="I225" s="14">
        <f t="shared" si="80"/>
        <v>0</v>
      </c>
      <c r="J225" s="14"/>
      <c r="K225" s="14"/>
      <c r="L225" s="14"/>
      <c r="M225" s="14"/>
      <c r="N225" s="14"/>
      <c r="O225" s="14"/>
    </row>
    <row r="226" spans="1:15" ht="14.25" thickBot="1" x14ac:dyDescent="0.3">
      <c r="A226" s="25"/>
      <c r="B226" s="27" t="s">
        <v>121</v>
      </c>
      <c r="C226" s="27"/>
      <c r="D226" s="27"/>
      <c r="E226" s="27"/>
      <c r="F226" s="29">
        <f>SUM(F212:F225)</f>
        <v>0</v>
      </c>
      <c r="G226" s="29">
        <f>SUM(G212:G225)</f>
        <v>0</v>
      </c>
      <c r="H226" s="29">
        <f>SUM(H212:H225)</f>
        <v>0</v>
      </c>
      <c r="I226" s="29">
        <f>SUM(I212:I225)</f>
        <v>0</v>
      </c>
      <c r="J226" s="29">
        <f t="shared" ref="J226:O226" si="81">SUM(J212:J225)</f>
        <v>0</v>
      </c>
      <c r="K226" s="29">
        <f t="shared" si="81"/>
        <v>0</v>
      </c>
      <c r="L226" s="29">
        <f t="shared" si="81"/>
        <v>0</v>
      </c>
      <c r="M226" s="29">
        <f t="shared" si="81"/>
        <v>0</v>
      </c>
      <c r="N226" s="29">
        <f t="shared" si="81"/>
        <v>0</v>
      </c>
      <c r="O226" s="29">
        <f t="shared" si="81"/>
        <v>0</v>
      </c>
    </row>
    <row r="227" spans="1:15" ht="13.5" x14ac:dyDescent="0.25">
      <c r="B227" s="11"/>
      <c r="C227" s="11"/>
      <c r="D227" s="11"/>
      <c r="E227" s="11"/>
      <c r="F227" s="12"/>
      <c r="G227" s="12"/>
      <c r="H227" s="23"/>
      <c r="I227" s="23"/>
    </row>
    <row r="228" spans="1:15" ht="13.5" x14ac:dyDescent="0.25">
      <c r="A228" s="66" t="s">
        <v>213</v>
      </c>
      <c r="B228" s="67" t="s">
        <v>59</v>
      </c>
      <c r="C228" s="67"/>
      <c r="D228" s="67"/>
      <c r="E228" s="67"/>
      <c r="F228" s="68"/>
      <c r="G228" s="68"/>
      <c r="H228" s="68"/>
      <c r="I228" s="68"/>
      <c r="J228" s="68"/>
      <c r="K228" s="68"/>
      <c r="L228" s="68"/>
      <c r="M228" s="68"/>
      <c r="N228" s="68"/>
      <c r="O228" s="68"/>
    </row>
    <row r="229" spans="1:15" ht="13.5" x14ac:dyDescent="0.25">
      <c r="A229" s="25"/>
      <c r="B229" s="6" t="s">
        <v>46</v>
      </c>
      <c r="C229" s="7"/>
      <c r="D229" s="7"/>
      <c r="E229" s="6"/>
      <c r="F229" s="45"/>
      <c r="G229" s="45"/>
      <c r="H229" s="45">
        <f t="shared" ref="H229:H236" si="82">SUM(J229+L229+N229)</f>
        <v>0</v>
      </c>
      <c r="I229" s="45">
        <f t="shared" ref="I229:I236" si="83">SUM(K229+M229+O229)</f>
        <v>0</v>
      </c>
      <c r="J229" s="45"/>
      <c r="K229" s="45"/>
      <c r="L229" s="45"/>
      <c r="M229" s="45"/>
      <c r="N229" s="45"/>
      <c r="O229" s="45"/>
    </row>
    <row r="230" spans="1:15" ht="13.5" x14ac:dyDescent="0.25">
      <c r="A230" s="25"/>
      <c r="B230" s="6" t="s">
        <v>47</v>
      </c>
      <c r="C230" s="7"/>
      <c r="D230" s="7"/>
      <c r="E230" s="6"/>
      <c r="F230" s="14"/>
      <c r="G230" s="14"/>
      <c r="H230" s="14">
        <f t="shared" si="82"/>
        <v>0</v>
      </c>
      <c r="I230" s="14">
        <f t="shared" si="83"/>
        <v>0</v>
      </c>
      <c r="J230" s="14"/>
      <c r="K230" s="14"/>
      <c r="L230" s="14"/>
      <c r="M230" s="14"/>
      <c r="N230" s="14"/>
      <c r="O230" s="14"/>
    </row>
    <row r="231" spans="1:15" ht="13.5" x14ac:dyDescent="0.25">
      <c r="A231" s="4"/>
      <c r="B231" s="6" t="s">
        <v>176</v>
      </c>
      <c r="C231" s="7"/>
      <c r="D231" s="7"/>
      <c r="E231" s="6"/>
      <c r="F231" s="14"/>
      <c r="G231" s="14"/>
      <c r="H231" s="14">
        <f t="shared" si="82"/>
        <v>0</v>
      </c>
      <c r="I231" s="14">
        <f t="shared" si="83"/>
        <v>0</v>
      </c>
      <c r="J231" s="14"/>
      <c r="K231" s="14"/>
      <c r="L231" s="14"/>
      <c r="M231" s="14"/>
      <c r="N231" s="14"/>
      <c r="O231" s="14"/>
    </row>
    <row r="232" spans="1:15" ht="13.5" x14ac:dyDescent="0.25">
      <c r="A232" s="4"/>
      <c r="B232" s="6" t="s">
        <v>58</v>
      </c>
      <c r="C232" s="7"/>
      <c r="D232" s="7"/>
      <c r="E232" s="6"/>
      <c r="F232" s="14"/>
      <c r="G232" s="14"/>
      <c r="H232" s="14">
        <f t="shared" si="82"/>
        <v>0</v>
      </c>
      <c r="I232" s="14">
        <f t="shared" si="83"/>
        <v>0</v>
      </c>
      <c r="J232" s="14"/>
      <c r="K232" s="14"/>
      <c r="L232" s="14"/>
      <c r="M232" s="14"/>
      <c r="N232" s="14"/>
      <c r="O232" s="14"/>
    </row>
    <row r="233" spans="1:15" ht="13.5" x14ac:dyDescent="0.25">
      <c r="A233" s="4"/>
      <c r="B233" s="6" t="s">
        <v>150</v>
      </c>
      <c r="C233" s="7"/>
      <c r="D233" s="7"/>
      <c r="E233" s="6"/>
      <c r="F233" s="14"/>
      <c r="G233" s="14"/>
      <c r="H233" s="14">
        <f t="shared" si="82"/>
        <v>0</v>
      </c>
      <c r="I233" s="14">
        <f t="shared" si="83"/>
        <v>0</v>
      </c>
      <c r="J233" s="14"/>
      <c r="K233" s="14"/>
      <c r="L233" s="14"/>
      <c r="M233" s="14"/>
      <c r="N233" s="14"/>
      <c r="O233" s="14"/>
    </row>
    <row r="234" spans="1:15" ht="13.5" x14ac:dyDescent="0.25">
      <c r="A234" s="4"/>
      <c r="B234" s="6" t="s">
        <v>45</v>
      </c>
      <c r="C234" s="7"/>
      <c r="D234" s="7"/>
      <c r="E234" s="6"/>
      <c r="F234" s="14"/>
      <c r="G234" s="14"/>
      <c r="H234" s="14">
        <f t="shared" si="82"/>
        <v>0</v>
      </c>
      <c r="I234" s="14">
        <f t="shared" si="83"/>
        <v>0</v>
      </c>
      <c r="J234" s="14"/>
      <c r="K234" s="14"/>
      <c r="L234" s="14"/>
      <c r="M234" s="14"/>
      <c r="N234" s="14"/>
      <c r="O234" s="14"/>
    </row>
    <row r="235" spans="1:15" ht="13.5" x14ac:dyDescent="0.25">
      <c r="A235" s="4"/>
      <c r="B235" s="6" t="s">
        <v>76</v>
      </c>
      <c r="C235" s="7"/>
      <c r="D235" s="7"/>
      <c r="E235" s="6"/>
      <c r="F235" s="14"/>
      <c r="G235" s="14"/>
      <c r="H235" s="14">
        <f t="shared" si="82"/>
        <v>0</v>
      </c>
      <c r="I235" s="14">
        <f t="shared" si="83"/>
        <v>0</v>
      </c>
      <c r="J235" s="14"/>
      <c r="K235" s="14"/>
      <c r="L235" s="14"/>
      <c r="M235" s="14"/>
      <c r="N235" s="14"/>
      <c r="O235" s="14"/>
    </row>
    <row r="236" spans="1:15" ht="15.95" customHeight="1" x14ac:dyDescent="0.25">
      <c r="A236" s="4"/>
      <c r="B236" s="6" t="s">
        <v>77</v>
      </c>
      <c r="C236" s="7"/>
      <c r="D236" s="7"/>
      <c r="E236" s="6"/>
      <c r="F236" s="14"/>
      <c r="G236" s="14"/>
      <c r="H236" s="14">
        <f t="shared" si="82"/>
        <v>0</v>
      </c>
      <c r="I236" s="14">
        <f t="shared" si="83"/>
        <v>0</v>
      </c>
      <c r="J236" s="14"/>
      <c r="K236" s="14"/>
      <c r="L236" s="14"/>
      <c r="M236" s="14"/>
      <c r="N236" s="14"/>
      <c r="O236" s="14"/>
    </row>
    <row r="237" spans="1:15" ht="14.25" thickBot="1" x14ac:dyDescent="0.3">
      <c r="A237" s="4"/>
      <c r="B237" s="27" t="s">
        <v>84</v>
      </c>
      <c r="C237" s="27"/>
      <c r="D237" s="27"/>
      <c r="E237" s="27"/>
      <c r="F237" s="29">
        <f>SUM(F229:F236)</f>
        <v>0</v>
      </c>
      <c r="G237" s="29">
        <f>SUM(G229:G236)</f>
        <v>0</v>
      </c>
      <c r="H237" s="29">
        <f>SUM(H229:H236)</f>
        <v>0</v>
      </c>
      <c r="I237" s="29">
        <f>SUM(I229:I236)</f>
        <v>0</v>
      </c>
      <c r="J237" s="29">
        <f t="shared" ref="J237:O237" si="84">SUM(J229:J236)</f>
        <v>0</v>
      </c>
      <c r="K237" s="29">
        <f t="shared" si="84"/>
        <v>0</v>
      </c>
      <c r="L237" s="29">
        <f t="shared" si="84"/>
        <v>0</v>
      </c>
      <c r="M237" s="29">
        <f t="shared" si="84"/>
        <v>0</v>
      </c>
      <c r="N237" s="29">
        <f t="shared" si="84"/>
        <v>0</v>
      </c>
      <c r="O237" s="29">
        <f t="shared" si="84"/>
        <v>0</v>
      </c>
    </row>
    <row r="238" spans="1:15" ht="14.25" thickBot="1" x14ac:dyDescent="0.3">
      <c r="A238" s="4"/>
      <c r="B238" s="20" t="s">
        <v>85</v>
      </c>
      <c r="C238" s="17"/>
      <c r="D238" s="17"/>
      <c r="E238" s="17"/>
      <c r="F238" s="18">
        <f>F237+F226+F209</f>
        <v>0</v>
      </c>
      <c r="G238" s="18">
        <f>G237+G226+G209</f>
        <v>0</v>
      </c>
      <c r="H238" s="18">
        <f>H237+H226+H209</f>
        <v>0</v>
      </c>
      <c r="I238" s="18">
        <f>I237+I226+I209</f>
        <v>0</v>
      </c>
      <c r="J238" s="18">
        <f t="shared" ref="J238:O238" si="85">J237+J226+J209</f>
        <v>0</v>
      </c>
      <c r="K238" s="18">
        <f t="shared" si="85"/>
        <v>0</v>
      </c>
      <c r="L238" s="18">
        <f t="shared" si="85"/>
        <v>0</v>
      </c>
      <c r="M238" s="18">
        <f t="shared" si="85"/>
        <v>0</v>
      </c>
      <c r="N238" s="18">
        <f t="shared" si="85"/>
        <v>0</v>
      </c>
      <c r="O238" s="18">
        <f t="shared" si="85"/>
        <v>0</v>
      </c>
    </row>
    <row r="239" spans="1:15" ht="13.5" x14ac:dyDescent="0.25">
      <c r="B239" s="13"/>
      <c r="C239" s="13"/>
      <c r="D239" s="13"/>
      <c r="E239" s="13"/>
      <c r="F239" s="12"/>
      <c r="G239" s="12"/>
      <c r="H239" s="23"/>
      <c r="I239" s="23"/>
    </row>
    <row r="240" spans="1:15" ht="13.5" x14ac:dyDescent="0.25">
      <c r="A240" s="66" t="s">
        <v>214</v>
      </c>
      <c r="B240" s="67" t="s">
        <v>61</v>
      </c>
      <c r="C240" s="67"/>
      <c r="D240" s="67"/>
      <c r="E240" s="67"/>
      <c r="F240" s="68"/>
      <c r="G240" s="68"/>
      <c r="H240" s="68"/>
      <c r="I240" s="68"/>
      <c r="J240" s="68"/>
      <c r="K240" s="68"/>
      <c r="L240" s="68"/>
      <c r="M240" s="68"/>
      <c r="N240" s="68"/>
      <c r="O240" s="68"/>
    </row>
    <row r="241" spans="1:15" ht="13.5" x14ac:dyDescent="0.25">
      <c r="A241" s="4"/>
      <c r="B241" s="15" t="s">
        <v>195</v>
      </c>
      <c r="C241" s="54"/>
      <c r="D241" s="54"/>
      <c r="E241" s="11"/>
      <c r="F241" s="45"/>
      <c r="G241" s="45"/>
      <c r="H241" s="45">
        <f t="shared" ref="H241:H246" si="86">SUM(J241+L241+N241)</f>
        <v>0</v>
      </c>
      <c r="I241" s="45">
        <f t="shared" ref="I241:I246" si="87">SUM(K241+M241+O241)</f>
        <v>0</v>
      </c>
      <c r="J241" s="45"/>
      <c r="K241" s="45"/>
      <c r="L241" s="45"/>
      <c r="M241" s="45"/>
      <c r="N241" s="45"/>
      <c r="O241" s="45"/>
    </row>
    <row r="242" spans="1:15" ht="13.5" x14ac:dyDescent="0.25">
      <c r="A242" s="4"/>
      <c r="B242" s="7" t="s">
        <v>194</v>
      </c>
      <c r="C242" s="7"/>
      <c r="D242" s="7"/>
      <c r="E242" s="6"/>
      <c r="F242" s="14"/>
      <c r="G242" s="14"/>
      <c r="H242" s="14">
        <f t="shared" si="86"/>
        <v>0</v>
      </c>
      <c r="I242" s="14">
        <f t="shared" si="87"/>
        <v>0</v>
      </c>
      <c r="J242" s="14"/>
      <c r="K242" s="14"/>
      <c r="L242" s="14"/>
      <c r="M242" s="14"/>
      <c r="N242" s="14"/>
      <c r="O242" s="14"/>
    </row>
    <row r="243" spans="1:15" ht="13.5" x14ac:dyDescent="0.25">
      <c r="A243" s="25"/>
      <c r="B243" s="6" t="s">
        <v>169</v>
      </c>
      <c r="C243" s="7"/>
      <c r="D243" s="7"/>
      <c r="E243" s="6"/>
      <c r="F243" s="14"/>
      <c r="G243" s="14"/>
      <c r="H243" s="14">
        <f t="shared" si="86"/>
        <v>0</v>
      </c>
      <c r="I243" s="14">
        <f t="shared" si="87"/>
        <v>0</v>
      </c>
      <c r="J243" s="14"/>
      <c r="K243" s="14"/>
      <c r="L243" s="14"/>
      <c r="M243" s="14"/>
      <c r="N243" s="14"/>
      <c r="O243" s="14"/>
    </row>
    <row r="244" spans="1:15" ht="13.5" x14ac:dyDescent="0.25">
      <c r="A244" s="25"/>
      <c r="B244" s="6" t="s">
        <v>151</v>
      </c>
      <c r="C244" s="7"/>
      <c r="D244" s="7"/>
      <c r="E244" s="6"/>
      <c r="F244" s="14"/>
      <c r="G244" s="14"/>
      <c r="H244" s="14">
        <f t="shared" si="86"/>
        <v>0</v>
      </c>
      <c r="I244" s="14">
        <f t="shared" si="87"/>
        <v>0</v>
      </c>
      <c r="J244" s="14"/>
      <c r="K244" s="14"/>
      <c r="L244" s="14"/>
      <c r="M244" s="14"/>
      <c r="N244" s="14"/>
      <c r="O244" s="14"/>
    </row>
    <row r="245" spans="1:15" ht="13.5" x14ac:dyDescent="0.25">
      <c r="A245" s="25"/>
      <c r="B245" s="6" t="s">
        <v>78</v>
      </c>
      <c r="C245" s="7"/>
      <c r="D245" s="7"/>
      <c r="E245" s="6"/>
      <c r="F245" s="14"/>
      <c r="G245" s="14"/>
      <c r="H245" s="14">
        <f t="shared" si="86"/>
        <v>0</v>
      </c>
      <c r="I245" s="14">
        <f t="shared" si="87"/>
        <v>0</v>
      </c>
      <c r="J245" s="14"/>
      <c r="K245" s="14"/>
      <c r="L245" s="14"/>
      <c r="M245" s="14"/>
      <c r="N245" s="14"/>
      <c r="O245" s="14"/>
    </row>
    <row r="246" spans="1:15" ht="15.95" customHeight="1" x14ac:dyDescent="0.25">
      <c r="A246" s="25"/>
      <c r="B246" s="6" t="s">
        <v>188</v>
      </c>
      <c r="C246" s="7"/>
      <c r="D246" s="7"/>
      <c r="E246" s="6"/>
      <c r="F246" s="14"/>
      <c r="G246" s="14"/>
      <c r="H246" s="14">
        <f t="shared" si="86"/>
        <v>0</v>
      </c>
      <c r="I246" s="14">
        <f t="shared" si="87"/>
        <v>0</v>
      </c>
      <c r="J246" s="14"/>
      <c r="K246" s="14"/>
      <c r="L246" s="14"/>
      <c r="M246" s="14"/>
      <c r="N246" s="14"/>
      <c r="O246" s="14"/>
    </row>
    <row r="247" spans="1:15" ht="14.25" thickBot="1" x14ac:dyDescent="0.3">
      <c r="A247" s="25"/>
      <c r="B247" s="27" t="s">
        <v>48</v>
      </c>
      <c r="C247" s="27"/>
      <c r="D247" s="27"/>
      <c r="E247" s="27"/>
      <c r="F247" s="29">
        <f>SUM(F241:F246)</f>
        <v>0</v>
      </c>
      <c r="G247" s="29">
        <f>SUM(G241:G246)</f>
        <v>0</v>
      </c>
      <c r="H247" s="29">
        <f>SUM(H241:H246)</f>
        <v>0</v>
      </c>
      <c r="I247" s="29">
        <f>SUM(I241:I246)</f>
        <v>0</v>
      </c>
      <c r="J247" s="29">
        <f t="shared" ref="J247:O247" si="88">SUM(J241:J246)</f>
        <v>0</v>
      </c>
      <c r="K247" s="29">
        <f t="shared" si="88"/>
        <v>0</v>
      </c>
      <c r="L247" s="29">
        <f t="shared" si="88"/>
        <v>0</v>
      </c>
      <c r="M247" s="29">
        <f t="shared" si="88"/>
        <v>0</v>
      </c>
      <c r="N247" s="29">
        <f t="shared" si="88"/>
        <v>0</v>
      </c>
      <c r="O247" s="29">
        <f t="shared" si="88"/>
        <v>0</v>
      </c>
    </row>
    <row r="248" spans="1:15" ht="13.5" x14ac:dyDescent="0.25">
      <c r="B248" s="11"/>
      <c r="C248" s="11"/>
      <c r="D248" s="11"/>
      <c r="E248" s="11"/>
      <c r="F248" s="12"/>
      <c r="G248" s="12"/>
      <c r="H248" s="23"/>
      <c r="I248" s="23"/>
    </row>
    <row r="249" spans="1:15" ht="13.5" x14ac:dyDescent="0.25">
      <c r="A249" s="66" t="s">
        <v>215</v>
      </c>
      <c r="B249" s="67" t="s">
        <v>262</v>
      </c>
      <c r="C249" s="67"/>
      <c r="D249" s="67"/>
      <c r="E249" s="67"/>
      <c r="F249" s="68"/>
      <c r="G249" s="68"/>
      <c r="H249" s="68"/>
      <c r="I249" s="68"/>
      <c r="J249" s="68"/>
      <c r="K249" s="68"/>
      <c r="L249" s="68"/>
      <c r="M249" s="68"/>
      <c r="N249" s="68"/>
      <c r="O249" s="68"/>
    </row>
    <row r="250" spans="1:15" ht="13.5" x14ac:dyDescent="0.25">
      <c r="A250" s="4"/>
      <c r="B250" s="15" t="s">
        <v>30</v>
      </c>
      <c r="C250" s="8"/>
      <c r="D250" s="8"/>
      <c r="E250" s="13"/>
      <c r="F250" s="45"/>
      <c r="G250" s="45"/>
      <c r="H250" s="45">
        <f t="shared" ref="H250:H252" si="89">SUM(J250+L250+N250)</f>
        <v>0</v>
      </c>
      <c r="I250" s="45">
        <f t="shared" ref="I250:I252" si="90">SUM(K250+M250+O250)</f>
        <v>0</v>
      </c>
      <c r="J250" s="45"/>
      <c r="K250" s="45"/>
      <c r="L250" s="45"/>
      <c r="M250" s="45"/>
      <c r="N250" s="45"/>
      <c r="O250" s="45"/>
    </row>
    <row r="251" spans="1:15" ht="13.5" x14ac:dyDescent="0.25">
      <c r="A251" s="4"/>
      <c r="B251" s="6" t="s">
        <v>261</v>
      </c>
      <c r="C251" s="7"/>
      <c r="D251" s="7"/>
      <c r="E251" s="6"/>
      <c r="F251" s="14"/>
      <c r="G251" s="14"/>
      <c r="H251" s="14">
        <f t="shared" si="89"/>
        <v>0</v>
      </c>
      <c r="I251" s="14">
        <f t="shared" si="90"/>
        <v>0</v>
      </c>
      <c r="J251" s="14"/>
      <c r="K251" s="14"/>
      <c r="L251" s="14"/>
      <c r="M251" s="14"/>
      <c r="N251" s="14"/>
      <c r="O251" s="14"/>
    </row>
    <row r="252" spans="1:15" ht="15.95" customHeight="1" x14ac:dyDescent="0.25">
      <c r="A252" s="4"/>
      <c r="B252" s="15" t="s">
        <v>75</v>
      </c>
      <c r="C252" s="8"/>
      <c r="D252" s="8"/>
      <c r="E252" s="13"/>
      <c r="F252" s="14"/>
      <c r="G252" s="14"/>
      <c r="H252" s="14">
        <f t="shared" si="89"/>
        <v>0</v>
      </c>
      <c r="I252" s="14">
        <f t="shared" si="90"/>
        <v>0</v>
      </c>
      <c r="J252" s="14"/>
      <c r="K252" s="14"/>
      <c r="L252" s="14"/>
      <c r="M252" s="14"/>
      <c r="N252" s="14"/>
      <c r="O252" s="14"/>
    </row>
    <row r="253" spans="1:15" ht="14.25" thickBot="1" x14ac:dyDescent="0.3">
      <c r="A253" s="4"/>
      <c r="B253" s="27" t="s">
        <v>263</v>
      </c>
      <c r="C253" s="27"/>
      <c r="D253" s="27"/>
      <c r="E253" s="27"/>
      <c r="F253" s="29">
        <f>SUM(F250:F252)</f>
        <v>0</v>
      </c>
      <c r="G253" s="29">
        <f>SUM(G250:G252)</f>
        <v>0</v>
      </c>
      <c r="H253" s="29">
        <f>SUM(H250:H252)</f>
        <v>0</v>
      </c>
      <c r="I253" s="29">
        <f>SUM(I250:I252)</f>
        <v>0</v>
      </c>
      <c r="J253" s="29">
        <f t="shared" ref="J253:O253" si="91">SUM(J250:J252)</f>
        <v>0</v>
      </c>
      <c r="K253" s="29">
        <f t="shared" si="91"/>
        <v>0</v>
      </c>
      <c r="L253" s="29">
        <f t="shared" si="91"/>
        <v>0</v>
      </c>
      <c r="M253" s="29">
        <f t="shared" si="91"/>
        <v>0</v>
      </c>
      <c r="N253" s="29">
        <f t="shared" si="91"/>
        <v>0</v>
      </c>
      <c r="O253" s="29">
        <f t="shared" si="91"/>
        <v>0</v>
      </c>
    </row>
    <row r="254" spans="1:15" ht="13.5" x14ac:dyDescent="0.25">
      <c r="B254" s="11"/>
      <c r="C254" s="11"/>
      <c r="D254" s="11"/>
      <c r="E254" s="11"/>
      <c r="F254" s="12"/>
      <c r="G254" s="12"/>
      <c r="H254" s="23"/>
      <c r="I254" s="23"/>
    </row>
    <row r="255" spans="1:15" ht="13.5" x14ac:dyDescent="0.25">
      <c r="A255" s="66" t="s">
        <v>216</v>
      </c>
      <c r="B255" s="67" t="s">
        <v>235</v>
      </c>
      <c r="C255" s="67"/>
      <c r="D255" s="67"/>
      <c r="E255" s="67"/>
      <c r="F255" s="68"/>
      <c r="G255" s="68"/>
      <c r="H255" s="68"/>
      <c r="I255" s="68"/>
      <c r="J255" s="68"/>
      <c r="K255" s="68"/>
      <c r="L255" s="68"/>
      <c r="M255" s="68"/>
      <c r="N255" s="68"/>
      <c r="O255" s="68"/>
    </row>
    <row r="256" spans="1:15" ht="13.5" x14ac:dyDescent="0.25">
      <c r="A256" s="4"/>
      <c r="B256" s="15" t="s">
        <v>242</v>
      </c>
      <c r="C256" s="8"/>
      <c r="D256" s="8"/>
      <c r="E256" s="13"/>
      <c r="F256" s="45"/>
      <c r="G256" s="45"/>
      <c r="H256" s="45">
        <f t="shared" ref="H256:H257" si="92">SUM(J256+L256+N256)</f>
        <v>0</v>
      </c>
      <c r="I256" s="45">
        <f t="shared" ref="I256:I257" si="93">SUM(K256+M256+O256)</f>
        <v>0</v>
      </c>
      <c r="J256" s="45"/>
      <c r="K256" s="45"/>
      <c r="L256" s="45"/>
      <c r="M256" s="45"/>
      <c r="N256" s="45"/>
      <c r="O256" s="45"/>
    </row>
    <row r="257" spans="1:15" ht="15.95" customHeight="1" x14ac:dyDescent="0.25">
      <c r="A257" s="4"/>
      <c r="B257" s="6" t="s">
        <v>51</v>
      </c>
      <c r="C257" s="7"/>
      <c r="D257" s="7"/>
      <c r="E257" s="6"/>
      <c r="F257" s="14"/>
      <c r="G257" s="14"/>
      <c r="H257" s="14">
        <f t="shared" si="92"/>
        <v>0</v>
      </c>
      <c r="I257" s="14">
        <f t="shared" si="93"/>
        <v>0</v>
      </c>
      <c r="J257" s="14"/>
      <c r="K257" s="14"/>
      <c r="L257" s="14"/>
      <c r="M257" s="14"/>
      <c r="N257" s="14"/>
      <c r="O257" s="14"/>
    </row>
    <row r="258" spans="1:15" ht="15.95" customHeight="1" thickBot="1" x14ac:dyDescent="0.3">
      <c r="A258" s="4"/>
      <c r="B258" s="27" t="s">
        <v>236</v>
      </c>
      <c r="C258" s="27"/>
      <c r="D258" s="27"/>
      <c r="E258" s="27"/>
      <c r="F258" s="29">
        <f>SUM(F256:F257)</f>
        <v>0</v>
      </c>
      <c r="G258" s="29">
        <f>SUM(G256:G257)</f>
        <v>0</v>
      </c>
      <c r="H258" s="29">
        <f>SUM(H256:H257)</f>
        <v>0</v>
      </c>
      <c r="I258" s="29">
        <f>SUM(I256:I257)</f>
        <v>0</v>
      </c>
      <c r="J258" s="29">
        <f t="shared" ref="J258:O258" si="94">SUM(J256:J257)</f>
        <v>0</v>
      </c>
      <c r="K258" s="29">
        <f t="shared" si="94"/>
        <v>0</v>
      </c>
      <c r="L258" s="29">
        <f t="shared" si="94"/>
        <v>0</v>
      </c>
      <c r="M258" s="29">
        <f t="shared" si="94"/>
        <v>0</v>
      </c>
      <c r="N258" s="29">
        <f t="shared" si="94"/>
        <v>0</v>
      </c>
      <c r="O258" s="29">
        <f t="shared" si="94"/>
        <v>0</v>
      </c>
    </row>
    <row r="259" spans="1:15" ht="14.25" thickBot="1" x14ac:dyDescent="0.3">
      <c r="A259" s="69"/>
      <c r="B259" s="20" t="s">
        <v>86</v>
      </c>
      <c r="C259" s="20"/>
      <c r="D259" s="20"/>
      <c r="E259" s="20"/>
      <c r="F259" s="18">
        <f>F258+F253+F247</f>
        <v>0</v>
      </c>
      <c r="G259" s="18">
        <f>G258+G253+G247</f>
        <v>0</v>
      </c>
      <c r="H259" s="18">
        <f>H258+H253+H247</f>
        <v>0</v>
      </c>
      <c r="I259" s="18">
        <f>I258+I253+I247</f>
        <v>0</v>
      </c>
      <c r="J259" s="18">
        <f t="shared" ref="J259:O259" si="95">J258+J253+J247</f>
        <v>0</v>
      </c>
      <c r="K259" s="18">
        <f t="shared" si="95"/>
        <v>0</v>
      </c>
      <c r="L259" s="18">
        <f t="shared" si="95"/>
        <v>0</v>
      </c>
      <c r="M259" s="18">
        <f t="shared" si="95"/>
        <v>0</v>
      </c>
      <c r="N259" s="18">
        <f t="shared" si="95"/>
        <v>0</v>
      </c>
      <c r="O259" s="18">
        <f t="shared" si="95"/>
        <v>0</v>
      </c>
    </row>
    <row r="260" spans="1:15" x14ac:dyDescent="0.2">
      <c r="A260" s="69"/>
      <c r="H260" s="34"/>
      <c r="I260" s="35"/>
    </row>
    <row r="261" spans="1:15" x14ac:dyDescent="0.2">
      <c r="A261" s="69"/>
      <c r="B261" s="50" t="s">
        <v>258</v>
      </c>
      <c r="C261" s="51"/>
      <c r="D261" s="51"/>
      <c r="E261" s="51"/>
      <c r="H261" s="48"/>
      <c r="I261" s="49"/>
    </row>
    <row r="262" spans="1:15" x14ac:dyDescent="0.2">
      <c r="A262" s="69"/>
      <c r="B262" s="37" t="s">
        <v>238</v>
      </c>
      <c r="C262" s="37"/>
      <c r="D262" s="37"/>
      <c r="E262" s="37"/>
      <c r="F262" s="38">
        <f>F64+F195+F238+F259</f>
        <v>0</v>
      </c>
      <c r="G262" s="38"/>
      <c r="H262" s="38">
        <f>H64+H195+H238+H259</f>
        <v>0</v>
      </c>
      <c r="I262" s="38"/>
      <c r="J262" s="38">
        <f t="shared" ref="J262" si="96">J64+J195+J238+J259</f>
        <v>0</v>
      </c>
      <c r="K262" s="38"/>
      <c r="L262" s="38">
        <f t="shared" ref="L262" si="97">L64+L195+L238+L259</f>
        <v>0</v>
      </c>
      <c r="M262" s="38"/>
      <c r="N262" s="38">
        <f t="shared" ref="N262" si="98">N64+N195+N238+N259</f>
        <v>0</v>
      </c>
      <c r="O262" s="38"/>
    </row>
    <row r="263" spans="1:15" ht="13.5" x14ac:dyDescent="0.25">
      <c r="A263" s="69"/>
      <c r="B263" s="11" t="s">
        <v>243</v>
      </c>
      <c r="C263" s="11"/>
      <c r="D263" s="53"/>
      <c r="E263" s="11"/>
      <c r="F263" s="46">
        <f>F262*D263</f>
        <v>0</v>
      </c>
      <c r="G263" s="46"/>
      <c r="H263" s="46">
        <f>H262*D263</f>
        <v>0</v>
      </c>
      <c r="I263" s="46"/>
      <c r="J263" s="46">
        <f>J262*D263</f>
        <v>0</v>
      </c>
      <c r="K263" s="46"/>
      <c r="L263" s="46">
        <f>L262*D263</f>
        <v>0</v>
      </c>
      <c r="M263" s="46"/>
      <c r="N263" s="46">
        <f>N262*D263</f>
        <v>0</v>
      </c>
      <c r="O263" s="46"/>
    </row>
    <row r="264" spans="1:15" x14ac:dyDescent="0.2">
      <c r="A264" s="69"/>
      <c r="B264" s="37" t="s">
        <v>241</v>
      </c>
      <c r="C264" s="37"/>
      <c r="D264" s="37"/>
      <c r="E264" s="37"/>
      <c r="F264" s="39"/>
      <c r="G264" s="40">
        <f>G64+G195+G238+G259</f>
        <v>0</v>
      </c>
      <c r="H264" s="40"/>
      <c r="I264" s="40">
        <f>I64+I195+I238+I259</f>
        <v>0</v>
      </c>
      <c r="J264" s="39"/>
      <c r="K264" s="40">
        <f t="shared" ref="K264" si="99">K64+K195+K238+K259</f>
        <v>0</v>
      </c>
      <c r="L264" s="40"/>
      <c r="M264" s="40">
        <f t="shared" ref="M264" si="100">M64+M195+M238+M259</f>
        <v>0</v>
      </c>
      <c r="N264" s="39"/>
      <c r="O264" s="40">
        <f t="shared" ref="O264" si="101">O64+O195+O238+O259</f>
        <v>0</v>
      </c>
    </row>
    <row r="265" spans="1:15" ht="13.5" x14ac:dyDescent="0.25">
      <c r="A265" s="69"/>
      <c r="B265" s="11" t="s">
        <v>239</v>
      </c>
      <c r="C265" s="44" t="s">
        <v>244</v>
      </c>
      <c r="D265" s="52"/>
      <c r="E265" s="11"/>
      <c r="F265" s="36"/>
      <c r="G265" s="47">
        <f>(F262+G264)*D265</f>
        <v>0</v>
      </c>
      <c r="I265" s="47">
        <f>(H262+I264)*D265</f>
        <v>0</v>
      </c>
      <c r="J265" s="36"/>
      <c r="K265" s="47">
        <f>(J262+K264)*D265</f>
        <v>0</v>
      </c>
      <c r="L265" s="22"/>
      <c r="M265" s="47">
        <f>(L262+M264)*D265</f>
        <v>0</v>
      </c>
      <c r="N265" s="36"/>
      <c r="O265" s="47">
        <f>(N262+O264)*D265</f>
        <v>0</v>
      </c>
    </row>
    <row r="266" spans="1:15" x14ac:dyDescent="0.2">
      <c r="B266" s="42" t="s">
        <v>240</v>
      </c>
      <c r="C266" s="42"/>
      <c r="D266" s="42"/>
      <c r="E266" s="43"/>
      <c r="F266" s="41"/>
      <c r="G266" s="41">
        <f>F262+F263+G264+G265</f>
        <v>0</v>
      </c>
      <c r="H266" s="41"/>
      <c r="I266" s="41">
        <f>H262+H263+I264+I265</f>
        <v>0</v>
      </c>
      <c r="J266" s="41"/>
      <c r="K266" s="41">
        <f t="shared" ref="K266" si="102">J262+J263+K264+K265</f>
        <v>0</v>
      </c>
      <c r="L266" s="41"/>
      <c r="M266" s="41">
        <f t="shared" ref="M266" si="103">L262+L263+M264+M265</f>
        <v>0</v>
      </c>
      <c r="N266" s="41"/>
      <c r="O266" s="41">
        <f t="shared" ref="O266" si="104">N262+N263+O264+O265</f>
        <v>0</v>
      </c>
    </row>
    <row r="267" spans="1:15" x14ac:dyDescent="0.2">
      <c r="H267" s="48"/>
      <c r="I267" s="49"/>
    </row>
  </sheetData>
  <sheetProtection selectLockedCells="1"/>
  <mergeCells count="24">
    <mergeCell ref="L2:O2"/>
    <mergeCell ref="L3:O3"/>
    <mergeCell ref="L4:O4"/>
    <mergeCell ref="H6:O6"/>
    <mergeCell ref="A1:O1"/>
    <mergeCell ref="B5:O5"/>
    <mergeCell ref="C2:I2"/>
    <mergeCell ref="C3:I3"/>
    <mergeCell ref="C4:I4"/>
    <mergeCell ref="A2:B2"/>
    <mergeCell ref="A3:B3"/>
    <mergeCell ref="A4:B4"/>
    <mergeCell ref="J2:K2"/>
    <mergeCell ref="J3:K3"/>
    <mergeCell ref="J4:K4"/>
    <mergeCell ref="D9:E9"/>
    <mergeCell ref="H7:I7"/>
    <mergeCell ref="F6:G7"/>
    <mergeCell ref="J7:O7"/>
    <mergeCell ref="B13:E13"/>
    <mergeCell ref="A6:E8"/>
    <mergeCell ref="F8:G8"/>
    <mergeCell ref="A9:B9"/>
    <mergeCell ref="H8:I8"/>
  </mergeCells>
  <phoneticPr fontId="0" type="noConversion"/>
  <pageMargins left="0.78740157480314965" right="0" top="0.59055118110236227" bottom="0.59055118110236227" header="0.51181102362204722" footer="0.51181102362204722"/>
  <pageSetup paperSize="9" orientation="landscape" r:id="rId1"/>
  <headerFooter alignWithMargins="0">
    <oddHeader xml:space="preserve">&amp;R&amp;"Arial Narrow,Lihavoitu"&amp;9&amp;P/&amp;N&amp;"Arial,Normaali"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67"/>
  <sheetViews>
    <sheetView workbookViewId="0">
      <selection activeCell="C2" sqref="C2:I2"/>
    </sheetView>
  </sheetViews>
  <sheetFormatPr defaultRowHeight="12.75" x14ac:dyDescent="0.2"/>
  <cols>
    <col min="1" max="1" width="2.5703125" style="58" customWidth="1"/>
    <col min="2" max="2" width="19.7109375" style="21" customWidth="1"/>
    <col min="3" max="3" width="12.7109375" style="21" customWidth="1"/>
    <col min="4" max="4" width="10.7109375" style="21" customWidth="1"/>
    <col min="5" max="5" width="2.7109375" style="21" customWidth="1"/>
    <col min="6" max="6" width="8.7109375" style="22" customWidth="1"/>
    <col min="7" max="7" width="8.7109375" style="24" customWidth="1"/>
    <col min="8" max="8" width="8.7109375" style="22" customWidth="1"/>
    <col min="9" max="9" width="8.7109375" style="5" customWidth="1"/>
    <col min="10" max="11" width="8.7109375" style="2" customWidth="1"/>
    <col min="12" max="13" width="8.7109375" style="3" customWidth="1"/>
    <col min="14" max="15" width="8.7109375" customWidth="1"/>
  </cols>
  <sheetData>
    <row r="1" spans="1:19" ht="26.25" customHeight="1" x14ac:dyDescent="0.25">
      <c r="A1" s="163" t="s">
        <v>371</v>
      </c>
      <c r="B1" s="164"/>
      <c r="C1" s="164"/>
      <c r="D1" s="164"/>
      <c r="E1" s="164"/>
      <c r="F1" s="164"/>
      <c r="G1" s="164"/>
      <c r="H1" s="164"/>
      <c r="I1" s="164"/>
      <c r="J1" s="164"/>
      <c r="K1" s="164"/>
      <c r="L1" s="164"/>
      <c r="M1" s="164"/>
      <c r="N1" s="164"/>
      <c r="O1" s="164"/>
      <c r="Q1" s="1"/>
      <c r="R1" s="1"/>
      <c r="S1" s="1"/>
    </row>
    <row r="2" spans="1:19" ht="13.5" customHeight="1" x14ac:dyDescent="0.2">
      <c r="A2" s="175" t="s">
        <v>372</v>
      </c>
      <c r="B2" s="174"/>
      <c r="C2" s="168"/>
      <c r="D2" s="169"/>
      <c r="E2" s="169"/>
      <c r="F2" s="169"/>
      <c r="G2" s="169"/>
      <c r="H2" s="169"/>
      <c r="I2" s="170"/>
      <c r="J2" s="178" t="s">
        <v>375</v>
      </c>
      <c r="K2" s="179"/>
      <c r="L2" s="154"/>
      <c r="M2" s="154"/>
      <c r="N2" s="155"/>
      <c r="O2" s="156"/>
      <c r="Q2" s="1"/>
      <c r="R2" s="1"/>
      <c r="S2" s="1"/>
    </row>
    <row r="3" spans="1:19" ht="13.5" customHeight="1" x14ac:dyDescent="0.2">
      <c r="A3" s="176" t="s">
        <v>373</v>
      </c>
      <c r="B3" s="177"/>
      <c r="C3" s="171"/>
      <c r="D3" s="169"/>
      <c r="E3" s="169"/>
      <c r="F3" s="169"/>
      <c r="G3" s="169"/>
      <c r="H3" s="169"/>
      <c r="I3" s="170"/>
      <c r="J3" s="180" t="s">
        <v>267</v>
      </c>
      <c r="K3" s="181"/>
      <c r="L3" s="157"/>
      <c r="M3" s="157"/>
      <c r="N3" s="158"/>
      <c r="O3" s="159"/>
      <c r="Q3" s="1"/>
      <c r="R3" s="1"/>
      <c r="S3" s="1"/>
    </row>
    <row r="4" spans="1:19" ht="13.5" customHeight="1" x14ac:dyDescent="0.2">
      <c r="A4" s="176" t="s">
        <v>374</v>
      </c>
      <c r="B4" s="177"/>
      <c r="C4" s="172"/>
      <c r="D4" s="173"/>
      <c r="E4" s="173"/>
      <c r="F4" s="173"/>
      <c r="G4" s="173"/>
      <c r="H4" s="173"/>
      <c r="I4" s="174"/>
      <c r="J4" s="182" t="s">
        <v>268</v>
      </c>
      <c r="K4" s="183"/>
      <c r="L4" s="160"/>
      <c r="M4" s="160"/>
      <c r="N4" s="161"/>
      <c r="O4" s="162"/>
      <c r="Q4" s="1"/>
      <c r="R4" s="1"/>
      <c r="S4" s="1"/>
    </row>
    <row r="5" spans="1:19" ht="13.5" customHeight="1" x14ac:dyDescent="0.2">
      <c r="A5" s="4"/>
      <c r="B5" s="165"/>
      <c r="C5" s="166"/>
      <c r="D5" s="166"/>
      <c r="E5" s="166"/>
      <c r="F5" s="166"/>
      <c r="G5" s="166"/>
      <c r="H5" s="166"/>
      <c r="I5" s="166"/>
      <c r="J5" s="166"/>
      <c r="K5" s="166"/>
      <c r="L5" s="166"/>
      <c r="M5" s="166"/>
      <c r="N5" s="166"/>
      <c r="O5" s="167"/>
      <c r="P5" s="1"/>
      <c r="Q5" s="1"/>
      <c r="R5" s="1"/>
      <c r="S5" s="1"/>
    </row>
    <row r="6" spans="1:19" ht="13.5" customHeight="1" x14ac:dyDescent="0.2">
      <c r="A6" s="144" t="s">
        <v>376</v>
      </c>
      <c r="B6" s="145"/>
      <c r="C6" s="149"/>
      <c r="D6" s="149"/>
      <c r="E6" s="149"/>
      <c r="F6" s="144" t="s">
        <v>377</v>
      </c>
      <c r="G6" s="145"/>
      <c r="H6" s="146" t="s">
        <v>245</v>
      </c>
      <c r="I6" s="143"/>
      <c r="J6" s="143"/>
      <c r="K6" s="143"/>
      <c r="L6" s="143"/>
      <c r="M6" s="143"/>
      <c r="N6" s="143"/>
      <c r="O6" s="143"/>
      <c r="P6" s="1"/>
      <c r="Q6" s="1"/>
      <c r="R6" s="1"/>
      <c r="S6" s="1"/>
    </row>
    <row r="7" spans="1:19" ht="13.5" customHeight="1" x14ac:dyDescent="0.2">
      <c r="A7" s="145"/>
      <c r="B7" s="145"/>
      <c r="C7" s="149"/>
      <c r="D7" s="149"/>
      <c r="E7" s="149"/>
      <c r="F7" s="145"/>
      <c r="G7" s="145"/>
      <c r="H7" s="142"/>
      <c r="I7" s="143"/>
      <c r="J7" s="146" t="s">
        <v>378</v>
      </c>
      <c r="K7" s="146"/>
      <c r="L7" s="146"/>
      <c r="M7" s="146"/>
      <c r="N7" s="146"/>
      <c r="O7" s="146"/>
      <c r="P7" s="1"/>
      <c r="Q7" s="1"/>
      <c r="R7" s="1"/>
      <c r="S7" s="1"/>
    </row>
    <row r="8" spans="1:19" s="57" customFormat="1" ht="12.75" customHeight="1" x14ac:dyDescent="0.25">
      <c r="A8" s="149"/>
      <c r="B8" s="149"/>
      <c r="C8" s="149"/>
      <c r="D8" s="149"/>
      <c r="E8" s="149"/>
      <c r="F8" s="150"/>
      <c r="G8" s="151"/>
      <c r="H8" s="150" t="s">
        <v>379</v>
      </c>
      <c r="I8" s="151"/>
      <c r="J8" s="61" t="s">
        <v>763</v>
      </c>
      <c r="K8" s="61"/>
      <c r="L8" s="61" t="s">
        <v>764</v>
      </c>
      <c r="M8" s="61"/>
      <c r="N8" s="61" t="s">
        <v>765</v>
      </c>
      <c r="O8" s="61"/>
      <c r="P8" s="60"/>
      <c r="Q8" s="60"/>
      <c r="R8" s="60"/>
      <c r="S8" s="60"/>
    </row>
    <row r="9" spans="1:19" ht="24" customHeight="1" x14ac:dyDescent="0.25">
      <c r="A9" s="184" t="s">
        <v>380</v>
      </c>
      <c r="B9" s="185"/>
      <c r="C9" s="127" t="s">
        <v>405</v>
      </c>
      <c r="D9" s="140" t="s">
        <v>381</v>
      </c>
      <c r="E9" s="141"/>
      <c r="F9" s="107" t="s">
        <v>382</v>
      </c>
      <c r="G9" s="107" t="s">
        <v>383</v>
      </c>
      <c r="H9" s="114" t="s">
        <v>382</v>
      </c>
      <c r="I9" s="116" t="s">
        <v>383</v>
      </c>
      <c r="J9" s="117" t="s">
        <v>382</v>
      </c>
      <c r="K9" s="62" t="s">
        <v>383</v>
      </c>
      <c r="L9" s="62" t="s">
        <v>382</v>
      </c>
      <c r="M9" s="64" t="s">
        <v>383</v>
      </c>
      <c r="N9" s="64" t="s">
        <v>382</v>
      </c>
      <c r="O9" s="62" t="s">
        <v>383</v>
      </c>
      <c r="P9" s="1"/>
      <c r="Q9" s="1"/>
      <c r="R9" s="1"/>
      <c r="S9" s="1"/>
    </row>
    <row r="10" spans="1:19" ht="13.5" x14ac:dyDescent="0.25">
      <c r="A10" s="66" t="s">
        <v>90</v>
      </c>
      <c r="B10" s="67" t="s">
        <v>406</v>
      </c>
      <c r="C10" s="67"/>
      <c r="D10" s="67"/>
      <c r="E10" s="67"/>
      <c r="F10" s="108"/>
      <c r="G10" s="109"/>
      <c r="H10" s="109"/>
      <c r="I10" s="115"/>
      <c r="J10" s="121"/>
      <c r="K10" s="118"/>
      <c r="L10" s="109"/>
      <c r="M10" s="109"/>
      <c r="N10" s="109"/>
      <c r="O10" s="115"/>
    </row>
    <row r="11" spans="1:19" ht="13.5" x14ac:dyDescent="0.25">
      <c r="A11" s="25"/>
      <c r="B11" s="6" t="s">
        <v>407</v>
      </c>
      <c r="C11" s="7"/>
      <c r="D11" s="7"/>
      <c r="E11" s="6"/>
      <c r="F11" s="110"/>
      <c r="G11" s="112"/>
      <c r="H11" s="112">
        <f>SUM(J11+L11+N11)</f>
        <v>0</v>
      </c>
      <c r="I11" s="33">
        <f>SUM(K11+M11+O11)</f>
        <v>0</v>
      </c>
      <c r="J11" s="110"/>
      <c r="K11" s="119"/>
      <c r="L11" s="112"/>
      <c r="M11" s="112"/>
      <c r="N11" s="112"/>
      <c r="O11" s="124"/>
    </row>
    <row r="12" spans="1:19" ht="15.95" customHeight="1" x14ac:dyDescent="0.25">
      <c r="A12" s="16"/>
      <c r="B12" s="6" t="s">
        <v>408</v>
      </c>
      <c r="C12" s="7"/>
      <c r="D12" s="7"/>
      <c r="E12" s="6"/>
      <c r="F12" s="111"/>
      <c r="G12" s="113"/>
      <c r="H12" s="113">
        <f>SUM(J12+L12+N12)</f>
        <v>0</v>
      </c>
      <c r="I12" s="33">
        <f>SUM(K12+M12+O12)</f>
        <v>0</v>
      </c>
      <c r="J12" s="111"/>
      <c r="K12" s="120"/>
      <c r="L12" s="113"/>
      <c r="M12" s="113"/>
      <c r="N12" s="113"/>
      <c r="O12" s="125"/>
    </row>
    <row r="13" spans="1:19" ht="14.25" thickBot="1" x14ac:dyDescent="0.3">
      <c r="A13" s="25"/>
      <c r="B13" s="147" t="s">
        <v>269</v>
      </c>
      <c r="C13" s="147"/>
      <c r="D13" s="147"/>
      <c r="E13" s="148"/>
      <c r="F13" s="63">
        <f>SUM(F11:F12)</f>
        <v>0</v>
      </c>
      <c r="G13" s="29">
        <f>SUM(G11:G12)</f>
        <v>0</v>
      </c>
      <c r="H13" s="29">
        <f>SUM(H11:H12)</f>
        <v>0</v>
      </c>
      <c r="I13" s="29">
        <f>SUM(I11:I12)</f>
        <v>0</v>
      </c>
      <c r="J13" s="56">
        <f t="shared" ref="J13:N13" si="0">SUM(J11:J12)</f>
        <v>0</v>
      </c>
      <c r="K13" s="56">
        <f>SUM(K11:K12)</f>
        <v>0</v>
      </c>
      <c r="L13" s="56">
        <f t="shared" si="0"/>
        <v>0</v>
      </c>
      <c r="M13" s="56">
        <f>SUM(M11:M12)</f>
        <v>0</v>
      </c>
      <c r="N13" s="56">
        <f t="shared" si="0"/>
        <v>0</v>
      </c>
      <c r="O13" s="56">
        <f>SUM(O11:O12)</f>
        <v>0</v>
      </c>
    </row>
    <row r="14" spans="1:19" ht="13.5" x14ac:dyDescent="0.25">
      <c r="A14" s="25"/>
      <c r="B14" s="65"/>
      <c r="C14" s="65"/>
      <c r="D14" s="65"/>
      <c r="E14" s="65"/>
      <c r="F14" s="16"/>
      <c r="G14" s="16"/>
      <c r="H14" s="16"/>
      <c r="I14" s="16"/>
      <c r="J14" s="16"/>
      <c r="K14" s="16"/>
      <c r="L14" s="16"/>
      <c r="M14" s="16"/>
      <c r="N14" s="16"/>
      <c r="O14" s="23"/>
    </row>
    <row r="15" spans="1:19" ht="13.5" x14ac:dyDescent="0.25">
      <c r="A15" s="66" t="s">
        <v>91</v>
      </c>
      <c r="B15" s="67" t="s">
        <v>384</v>
      </c>
      <c r="C15" s="67"/>
      <c r="D15" s="67"/>
      <c r="E15" s="67"/>
      <c r="F15" s="123"/>
      <c r="G15" s="123"/>
      <c r="H15" s="123"/>
      <c r="I15" s="123"/>
      <c r="J15" s="123"/>
      <c r="K15" s="123"/>
      <c r="L15" s="123"/>
      <c r="M15" s="123"/>
      <c r="N15" s="123"/>
      <c r="O15" s="123"/>
    </row>
    <row r="16" spans="1:19" ht="13.5" x14ac:dyDescent="0.25">
      <c r="A16" s="4"/>
      <c r="B16" s="6" t="s">
        <v>385</v>
      </c>
      <c r="C16" s="9"/>
      <c r="D16" s="9"/>
      <c r="E16" s="15"/>
      <c r="F16" s="122"/>
      <c r="G16" s="122"/>
      <c r="H16" s="122">
        <f>SUM(J16+L16+N16)</f>
        <v>0</v>
      </c>
      <c r="I16" s="122">
        <f>SUM(K16+M16+O16)</f>
        <v>0</v>
      </c>
      <c r="J16" s="122"/>
      <c r="K16" s="122"/>
      <c r="L16" s="122"/>
      <c r="M16" s="122"/>
      <c r="N16" s="122"/>
      <c r="O16" s="106"/>
    </row>
    <row r="17" spans="1:15" ht="13.5" x14ac:dyDescent="0.25">
      <c r="A17" s="4"/>
      <c r="B17" s="15" t="s">
        <v>386</v>
      </c>
      <c r="C17" s="9"/>
      <c r="D17" s="9"/>
      <c r="E17" s="15"/>
      <c r="F17" s="110"/>
      <c r="G17" s="112"/>
      <c r="H17" s="122">
        <f t="shared" ref="H17:H39" si="1">SUM(J17+L17+N17)</f>
        <v>0</v>
      </c>
      <c r="I17" s="122">
        <f t="shared" ref="I17:I39" si="2">SUM(K17+M17+O17)</f>
        <v>0</v>
      </c>
      <c r="J17" s="112"/>
      <c r="K17" s="112"/>
      <c r="L17" s="112"/>
      <c r="M17" s="112"/>
      <c r="N17" s="112"/>
      <c r="O17" s="106"/>
    </row>
    <row r="18" spans="1:15" ht="13.5" x14ac:dyDescent="0.25">
      <c r="A18" s="4"/>
      <c r="B18" s="15" t="s">
        <v>387</v>
      </c>
      <c r="C18" s="9"/>
      <c r="D18" s="9"/>
      <c r="E18" s="15"/>
      <c r="F18" s="110"/>
      <c r="G18" s="112"/>
      <c r="H18" s="122">
        <f t="shared" si="1"/>
        <v>0</v>
      </c>
      <c r="I18" s="122">
        <f t="shared" si="2"/>
        <v>0</v>
      </c>
      <c r="J18" s="112"/>
      <c r="K18" s="112"/>
      <c r="L18" s="112"/>
      <c r="M18" s="112"/>
      <c r="N18" s="112"/>
      <c r="O18" s="106"/>
    </row>
    <row r="19" spans="1:15" ht="13.5" x14ac:dyDescent="0.25">
      <c r="A19" s="4"/>
      <c r="B19" s="15" t="s">
        <v>388</v>
      </c>
      <c r="C19" s="9"/>
      <c r="D19" s="9"/>
      <c r="E19" s="15"/>
      <c r="F19" s="110"/>
      <c r="G19" s="112"/>
      <c r="H19" s="122">
        <f t="shared" si="1"/>
        <v>0</v>
      </c>
      <c r="I19" s="122">
        <f t="shared" si="2"/>
        <v>0</v>
      </c>
      <c r="J19" s="112"/>
      <c r="K19" s="112"/>
      <c r="L19" s="112"/>
      <c r="M19" s="112"/>
      <c r="N19" s="112"/>
      <c r="O19" s="106"/>
    </row>
    <row r="20" spans="1:15" ht="13.5" x14ac:dyDescent="0.25">
      <c r="A20" s="4"/>
      <c r="B20" s="15" t="s">
        <v>389</v>
      </c>
      <c r="C20" s="9"/>
      <c r="D20" s="9"/>
      <c r="E20" s="15"/>
      <c r="F20" s="110"/>
      <c r="G20" s="112"/>
      <c r="H20" s="122">
        <f t="shared" si="1"/>
        <v>0</v>
      </c>
      <c r="I20" s="122">
        <f t="shared" si="2"/>
        <v>0</v>
      </c>
      <c r="J20" s="112"/>
      <c r="K20" s="112"/>
      <c r="L20" s="112"/>
      <c r="M20" s="112"/>
      <c r="N20" s="112"/>
      <c r="O20" s="106"/>
    </row>
    <row r="21" spans="1:15" ht="13.5" x14ac:dyDescent="0.25">
      <c r="A21" s="4"/>
      <c r="B21" s="15" t="s">
        <v>390</v>
      </c>
      <c r="C21" s="9"/>
      <c r="D21" s="9"/>
      <c r="E21" s="15"/>
      <c r="F21" s="110"/>
      <c r="G21" s="112"/>
      <c r="H21" s="122">
        <f t="shared" si="1"/>
        <v>0</v>
      </c>
      <c r="I21" s="122">
        <f t="shared" si="2"/>
        <v>0</v>
      </c>
      <c r="J21" s="112"/>
      <c r="K21" s="112"/>
      <c r="L21" s="112"/>
      <c r="M21" s="112"/>
      <c r="N21" s="112"/>
      <c r="O21" s="106"/>
    </row>
    <row r="22" spans="1:15" ht="13.5" x14ac:dyDescent="0.25">
      <c r="A22" s="4"/>
      <c r="B22" s="15" t="s">
        <v>296</v>
      </c>
      <c r="C22" s="9"/>
      <c r="D22" s="9"/>
      <c r="E22" s="15"/>
      <c r="F22" s="110"/>
      <c r="G22" s="112"/>
      <c r="H22" s="122">
        <f t="shared" si="1"/>
        <v>0</v>
      </c>
      <c r="I22" s="122">
        <f t="shared" si="2"/>
        <v>0</v>
      </c>
      <c r="J22" s="112"/>
      <c r="K22" s="112"/>
      <c r="L22" s="112"/>
      <c r="M22" s="112"/>
      <c r="N22" s="112"/>
      <c r="O22" s="106"/>
    </row>
    <row r="23" spans="1:15" ht="13.5" x14ac:dyDescent="0.25">
      <c r="A23" s="4"/>
      <c r="B23" s="15" t="s">
        <v>391</v>
      </c>
      <c r="C23" s="9"/>
      <c r="D23" s="9"/>
      <c r="E23" s="15"/>
      <c r="F23" s="110"/>
      <c r="G23" s="112"/>
      <c r="H23" s="122">
        <f t="shared" si="1"/>
        <v>0</v>
      </c>
      <c r="I23" s="122">
        <f t="shared" si="2"/>
        <v>0</v>
      </c>
      <c r="J23" s="112"/>
      <c r="K23" s="112"/>
      <c r="L23" s="112"/>
      <c r="M23" s="112"/>
      <c r="N23" s="112"/>
      <c r="O23" s="106"/>
    </row>
    <row r="24" spans="1:15" ht="13.5" x14ac:dyDescent="0.25">
      <c r="A24" s="4"/>
      <c r="B24" s="15" t="s">
        <v>392</v>
      </c>
      <c r="C24" s="9"/>
      <c r="D24" s="9"/>
      <c r="E24" s="15"/>
      <c r="F24" s="110"/>
      <c r="G24" s="112"/>
      <c r="H24" s="122">
        <f t="shared" si="1"/>
        <v>0</v>
      </c>
      <c r="I24" s="122">
        <f t="shared" si="2"/>
        <v>0</v>
      </c>
      <c r="J24" s="112"/>
      <c r="K24" s="112"/>
      <c r="L24" s="112"/>
      <c r="M24" s="112"/>
      <c r="N24" s="112"/>
      <c r="O24" s="106"/>
    </row>
    <row r="25" spans="1:15" ht="13.5" x14ac:dyDescent="0.25">
      <c r="A25" s="4"/>
      <c r="B25" s="15" t="s">
        <v>393</v>
      </c>
      <c r="C25" s="9"/>
      <c r="D25" s="9"/>
      <c r="E25" s="15"/>
      <c r="F25" s="110"/>
      <c r="G25" s="112"/>
      <c r="H25" s="122">
        <f t="shared" si="1"/>
        <v>0</v>
      </c>
      <c r="I25" s="122">
        <f t="shared" si="2"/>
        <v>0</v>
      </c>
      <c r="J25" s="112"/>
      <c r="K25" s="112"/>
      <c r="L25" s="112"/>
      <c r="M25" s="112"/>
      <c r="N25" s="112"/>
      <c r="O25" s="106"/>
    </row>
    <row r="26" spans="1:15" ht="13.5" x14ac:dyDescent="0.25">
      <c r="A26" s="4"/>
      <c r="B26" s="15" t="s">
        <v>4</v>
      </c>
      <c r="C26" s="9"/>
      <c r="D26" s="9"/>
      <c r="E26" s="15"/>
      <c r="F26" s="110"/>
      <c r="G26" s="112"/>
      <c r="H26" s="122">
        <f t="shared" si="1"/>
        <v>0</v>
      </c>
      <c r="I26" s="122">
        <f t="shared" si="2"/>
        <v>0</v>
      </c>
      <c r="J26" s="112"/>
      <c r="K26" s="112"/>
      <c r="L26" s="112"/>
      <c r="M26" s="112"/>
      <c r="N26" s="112"/>
      <c r="O26" s="106"/>
    </row>
    <row r="27" spans="1:15" ht="13.5" x14ac:dyDescent="0.25">
      <c r="A27" s="4"/>
      <c r="B27" s="15" t="s">
        <v>133</v>
      </c>
      <c r="C27" s="9"/>
      <c r="D27" s="9"/>
      <c r="E27" s="15"/>
      <c r="F27" s="110"/>
      <c r="G27" s="112"/>
      <c r="H27" s="122">
        <f t="shared" si="1"/>
        <v>0</v>
      </c>
      <c r="I27" s="122">
        <f t="shared" si="2"/>
        <v>0</v>
      </c>
      <c r="J27" s="112"/>
      <c r="K27" s="112"/>
      <c r="L27" s="112"/>
      <c r="M27" s="112"/>
      <c r="N27" s="112"/>
      <c r="O27" s="106"/>
    </row>
    <row r="28" spans="1:15" ht="13.5" x14ac:dyDescent="0.25">
      <c r="A28" s="4"/>
      <c r="B28" s="15" t="s">
        <v>394</v>
      </c>
      <c r="C28" s="9"/>
      <c r="D28" s="9"/>
      <c r="E28" s="15"/>
      <c r="F28" s="110"/>
      <c r="G28" s="112"/>
      <c r="H28" s="122">
        <f t="shared" si="1"/>
        <v>0</v>
      </c>
      <c r="I28" s="122">
        <f t="shared" si="2"/>
        <v>0</v>
      </c>
      <c r="J28" s="112"/>
      <c r="K28" s="112"/>
      <c r="L28" s="112"/>
      <c r="M28" s="112"/>
      <c r="N28" s="112"/>
      <c r="O28" s="106"/>
    </row>
    <row r="29" spans="1:15" ht="13.5" x14ac:dyDescent="0.25">
      <c r="A29" s="4"/>
      <c r="B29" s="9" t="s">
        <v>395</v>
      </c>
      <c r="C29" s="9"/>
      <c r="D29" s="9"/>
      <c r="E29" s="15"/>
      <c r="F29" s="110"/>
      <c r="G29" s="112"/>
      <c r="H29" s="122">
        <f t="shared" si="1"/>
        <v>0</v>
      </c>
      <c r="I29" s="122">
        <f t="shared" si="2"/>
        <v>0</v>
      </c>
      <c r="J29" s="112"/>
      <c r="K29" s="112"/>
      <c r="L29" s="112"/>
      <c r="M29" s="112"/>
      <c r="N29" s="112"/>
      <c r="O29" s="106"/>
    </row>
    <row r="30" spans="1:15" ht="13.5" x14ac:dyDescent="0.25">
      <c r="A30" s="4"/>
      <c r="B30" s="9" t="s">
        <v>396</v>
      </c>
      <c r="C30" s="9"/>
      <c r="D30" s="9"/>
      <c r="E30" s="15"/>
      <c r="F30" s="110"/>
      <c r="G30" s="112"/>
      <c r="H30" s="122">
        <f t="shared" si="1"/>
        <v>0</v>
      </c>
      <c r="I30" s="122">
        <f t="shared" si="2"/>
        <v>0</v>
      </c>
      <c r="J30" s="112"/>
      <c r="K30" s="112"/>
      <c r="L30" s="112"/>
      <c r="M30" s="112"/>
      <c r="N30" s="112"/>
      <c r="O30" s="106"/>
    </row>
    <row r="31" spans="1:15" ht="13.5" x14ac:dyDescent="0.25">
      <c r="A31" s="4"/>
      <c r="B31" s="9" t="s">
        <v>397</v>
      </c>
      <c r="C31" s="9"/>
      <c r="D31" s="9"/>
      <c r="E31" s="15"/>
      <c r="F31" s="110"/>
      <c r="G31" s="112"/>
      <c r="H31" s="122">
        <f t="shared" si="1"/>
        <v>0</v>
      </c>
      <c r="I31" s="122">
        <f t="shared" si="2"/>
        <v>0</v>
      </c>
      <c r="J31" s="112"/>
      <c r="K31" s="112"/>
      <c r="L31" s="112"/>
      <c r="M31" s="112"/>
      <c r="N31" s="112"/>
      <c r="O31" s="106"/>
    </row>
    <row r="32" spans="1:15" ht="13.5" x14ac:dyDescent="0.25">
      <c r="A32" s="4"/>
      <c r="B32" s="9" t="s">
        <v>398</v>
      </c>
      <c r="C32" s="9"/>
      <c r="D32" s="9"/>
      <c r="E32" s="15"/>
      <c r="F32" s="110"/>
      <c r="G32" s="112"/>
      <c r="H32" s="122">
        <f t="shared" si="1"/>
        <v>0</v>
      </c>
      <c r="I32" s="122">
        <f t="shared" si="2"/>
        <v>0</v>
      </c>
      <c r="J32" s="112"/>
      <c r="K32" s="112"/>
      <c r="L32" s="112"/>
      <c r="M32" s="112"/>
      <c r="N32" s="112"/>
      <c r="O32" s="106"/>
    </row>
    <row r="33" spans="1:15" ht="13.5" x14ac:dyDescent="0.25">
      <c r="A33" s="4"/>
      <c r="B33" s="9" t="s">
        <v>399</v>
      </c>
      <c r="C33" s="9"/>
      <c r="D33" s="9"/>
      <c r="E33" s="15"/>
      <c r="F33" s="110"/>
      <c r="G33" s="112"/>
      <c r="H33" s="122">
        <f t="shared" si="1"/>
        <v>0</v>
      </c>
      <c r="I33" s="122">
        <f t="shared" si="2"/>
        <v>0</v>
      </c>
      <c r="J33" s="112"/>
      <c r="K33" s="112"/>
      <c r="L33" s="112"/>
      <c r="M33" s="112"/>
      <c r="N33" s="112"/>
      <c r="O33" s="106"/>
    </row>
    <row r="34" spans="1:15" ht="13.5" x14ac:dyDescent="0.25">
      <c r="A34" s="4"/>
      <c r="B34" s="9" t="s">
        <v>400</v>
      </c>
      <c r="C34" s="9"/>
      <c r="D34" s="9"/>
      <c r="E34" s="15"/>
      <c r="F34" s="110"/>
      <c r="G34" s="112"/>
      <c r="H34" s="122">
        <f t="shared" si="1"/>
        <v>0</v>
      </c>
      <c r="I34" s="122">
        <f t="shared" si="2"/>
        <v>0</v>
      </c>
      <c r="J34" s="112"/>
      <c r="K34" s="112"/>
      <c r="L34" s="112"/>
      <c r="M34" s="112"/>
      <c r="N34" s="112"/>
      <c r="O34" s="106"/>
    </row>
    <row r="35" spans="1:15" ht="13.5" x14ac:dyDescent="0.25">
      <c r="A35" s="4"/>
      <c r="B35" s="15" t="s">
        <v>401</v>
      </c>
      <c r="C35" s="9"/>
      <c r="D35" s="9"/>
      <c r="E35" s="15"/>
      <c r="F35" s="110"/>
      <c r="G35" s="112"/>
      <c r="H35" s="122">
        <f t="shared" si="1"/>
        <v>0</v>
      </c>
      <c r="I35" s="122">
        <f t="shared" si="2"/>
        <v>0</v>
      </c>
      <c r="J35" s="112"/>
      <c r="K35" s="112"/>
      <c r="L35" s="112"/>
      <c r="M35" s="112"/>
      <c r="N35" s="112"/>
      <c r="O35" s="106"/>
    </row>
    <row r="36" spans="1:15" ht="13.5" x14ac:dyDescent="0.25">
      <c r="A36" s="4"/>
      <c r="B36" s="15" t="s">
        <v>402</v>
      </c>
      <c r="C36" s="9"/>
      <c r="D36" s="9"/>
      <c r="E36" s="15"/>
      <c r="F36" s="110"/>
      <c r="G36" s="112"/>
      <c r="H36" s="122">
        <f t="shared" si="1"/>
        <v>0</v>
      </c>
      <c r="I36" s="122">
        <f t="shared" si="2"/>
        <v>0</v>
      </c>
      <c r="J36" s="112"/>
      <c r="K36" s="112"/>
      <c r="L36" s="112"/>
      <c r="M36" s="112"/>
      <c r="N36" s="112"/>
      <c r="O36" s="106"/>
    </row>
    <row r="37" spans="1:15" ht="13.5" x14ac:dyDescent="0.25">
      <c r="A37" s="4"/>
      <c r="B37" s="15" t="s">
        <v>403</v>
      </c>
      <c r="C37" s="9"/>
      <c r="D37" s="9"/>
      <c r="E37" s="15"/>
      <c r="F37" s="110"/>
      <c r="G37" s="112"/>
      <c r="H37" s="122">
        <f t="shared" si="1"/>
        <v>0</v>
      </c>
      <c r="I37" s="122">
        <f t="shared" si="2"/>
        <v>0</v>
      </c>
      <c r="J37" s="112"/>
      <c r="K37" s="112"/>
      <c r="L37" s="112"/>
      <c r="M37" s="112"/>
      <c r="N37" s="112"/>
      <c r="O37" s="106"/>
    </row>
    <row r="38" spans="1:15" ht="13.5" x14ac:dyDescent="0.25">
      <c r="A38" s="4"/>
      <c r="B38" s="15" t="s">
        <v>404</v>
      </c>
      <c r="C38" s="9"/>
      <c r="D38" s="9"/>
      <c r="E38" s="15"/>
      <c r="F38" s="110"/>
      <c r="G38" s="112"/>
      <c r="H38" s="122">
        <f t="shared" si="1"/>
        <v>0</v>
      </c>
      <c r="I38" s="122">
        <f t="shared" si="2"/>
        <v>0</v>
      </c>
      <c r="J38" s="112"/>
      <c r="K38" s="112"/>
      <c r="L38" s="112"/>
      <c r="M38" s="112"/>
      <c r="N38" s="112"/>
      <c r="O38" s="106"/>
    </row>
    <row r="39" spans="1:15" ht="15.95" customHeight="1" x14ac:dyDescent="0.25">
      <c r="A39" s="4"/>
      <c r="B39" s="15" t="s">
        <v>160</v>
      </c>
      <c r="C39" s="9"/>
      <c r="D39" s="9"/>
      <c r="E39" s="15"/>
      <c r="F39" s="111"/>
      <c r="G39" s="113"/>
      <c r="H39" s="122">
        <f t="shared" si="1"/>
        <v>0</v>
      </c>
      <c r="I39" s="122">
        <f t="shared" si="2"/>
        <v>0</v>
      </c>
      <c r="J39" s="113"/>
      <c r="K39" s="113"/>
      <c r="L39" s="113"/>
      <c r="M39" s="113"/>
      <c r="N39" s="113"/>
      <c r="O39" s="106"/>
    </row>
    <row r="40" spans="1:15" ht="14.25" thickBot="1" x14ac:dyDescent="0.3">
      <c r="A40" s="4"/>
      <c r="B40" s="30" t="s">
        <v>409</v>
      </c>
      <c r="C40" s="31"/>
      <c r="D40" s="31"/>
      <c r="E40" s="31"/>
      <c r="F40" s="29">
        <f>SUM(F16:F39)</f>
        <v>0</v>
      </c>
      <c r="G40" s="29">
        <f>SUM(G16:G39)</f>
        <v>0</v>
      </c>
      <c r="H40" s="29">
        <f>SUM(H16:H39)</f>
        <v>0</v>
      </c>
      <c r="I40" s="56">
        <f>SUM(I16:I39)</f>
        <v>0</v>
      </c>
      <c r="J40" s="29">
        <f t="shared" ref="J40:O40" si="3">SUM(J16:J39)</f>
        <v>0</v>
      </c>
      <c r="K40" s="56">
        <f t="shared" si="3"/>
        <v>0</v>
      </c>
      <c r="L40" s="29">
        <f t="shared" si="3"/>
        <v>0</v>
      </c>
      <c r="M40" s="56">
        <f t="shared" si="3"/>
        <v>0</v>
      </c>
      <c r="N40" s="29">
        <f t="shared" si="3"/>
        <v>0</v>
      </c>
      <c r="O40" s="56">
        <f t="shared" si="3"/>
        <v>0</v>
      </c>
    </row>
    <row r="41" spans="1:15" ht="13.5" x14ac:dyDescent="0.25">
      <c r="B41" s="13"/>
      <c r="C41" s="15"/>
      <c r="D41" s="15"/>
      <c r="E41" s="15"/>
      <c r="F41" s="12"/>
      <c r="G41" s="12"/>
      <c r="H41" s="23"/>
      <c r="I41" s="23"/>
      <c r="J41" s="12"/>
      <c r="K41" s="12"/>
      <c r="L41" s="12"/>
      <c r="M41" s="12"/>
      <c r="N41" s="23"/>
      <c r="O41" s="23"/>
    </row>
    <row r="42" spans="1:15" ht="13.5" x14ac:dyDescent="0.25">
      <c r="A42" s="66" t="s">
        <v>92</v>
      </c>
      <c r="B42" s="67" t="s">
        <v>410</v>
      </c>
      <c r="C42" s="67"/>
      <c r="D42" s="67"/>
      <c r="E42" s="67"/>
      <c r="F42" s="68"/>
      <c r="G42" s="68"/>
      <c r="H42" s="68"/>
      <c r="I42" s="68"/>
      <c r="J42" s="68"/>
      <c r="K42" s="68"/>
      <c r="L42" s="68"/>
      <c r="M42" s="68"/>
      <c r="N42" s="68"/>
      <c r="O42" s="68"/>
    </row>
    <row r="43" spans="1:15" ht="13.5" x14ac:dyDescent="0.25">
      <c r="A43" s="4"/>
      <c r="B43" s="6" t="s">
        <v>411</v>
      </c>
      <c r="C43" s="7" t="s">
        <v>224</v>
      </c>
      <c r="D43" s="7"/>
      <c r="E43" s="6"/>
      <c r="F43" s="45"/>
      <c r="G43" s="45"/>
      <c r="H43" s="122">
        <f t="shared" ref="H43:H56" si="4">SUM(J43+L43+N43)</f>
        <v>0</v>
      </c>
      <c r="I43" s="122">
        <f t="shared" ref="I43:I56" si="5">SUM(K43+M43+O43)</f>
        <v>0</v>
      </c>
      <c r="J43" s="45"/>
      <c r="K43" s="45"/>
      <c r="L43" s="45"/>
      <c r="M43" s="45"/>
      <c r="N43" s="45"/>
      <c r="O43" s="45"/>
    </row>
    <row r="44" spans="1:15" ht="13.5" x14ac:dyDescent="0.25">
      <c r="A44" s="4"/>
      <c r="B44" s="6"/>
      <c r="C44" s="7" t="s">
        <v>412</v>
      </c>
      <c r="D44" s="7"/>
      <c r="E44" s="6"/>
      <c r="F44" s="14"/>
      <c r="G44" s="14"/>
      <c r="H44" s="122">
        <f t="shared" si="4"/>
        <v>0</v>
      </c>
      <c r="I44" s="122">
        <f t="shared" si="5"/>
        <v>0</v>
      </c>
      <c r="J44" s="14"/>
      <c r="K44" s="14"/>
      <c r="L44" s="14"/>
      <c r="M44" s="14"/>
      <c r="N44" s="14"/>
      <c r="O44" s="14"/>
    </row>
    <row r="45" spans="1:15" ht="13.5" x14ac:dyDescent="0.25">
      <c r="A45" s="4"/>
      <c r="B45" s="6" t="s">
        <v>413</v>
      </c>
      <c r="C45" s="7" t="s">
        <v>225</v>
      </c>
      <c r="D45" s="7"/>
      <c r="E45" s="6"/>
      <c r="F45" s="14"/>
      <c r="G45" s="14"/>
      <c r="H45" s="122">
        <f t="shared" si="4"/>
        <v>0</v>
      </c>
      <c r="I45" s="122">
        <f t="shared" si="5"/>
        <v>0</v>
      </c>
      <c r="J45" s="14"/>
      <c r="K45" s="14"/>
      <c r="L45" s="14"/>
      <c r="M45" s="14"/>
      <c r="N45" s="14"/>
      <c r="O45" s="14"/>
    </row>
    <row r="46" spans="1:15" ht="13.5" x14ac:dyDescent="0.25">
      <c r="A46" s="4"/>
      <c r="B46" s="6"/>
      <c r="C46" s="7" t="s">
        <v>226</v>
      </c>
      <c r="D46" s="7"/>
      <c r="E46" s="6"/>
      <c r="F46" s="14"/>
      <c r="G46" s="14"/>
      <c r="H46" s="122">
        <f t="shared" si="4"/>
        <v>0</v>
      </c>
      <c r="I46" s="122">
        <f t="shared" si="5"/>
        <v>0</v>
      </c>
      <c r="J46" s="14"/>
      <c r="K46" s="14"/>
      <c r="L46" s="14"/>
      <c r="M46" s="14"/>
      <c r="N46" s="14"/>
      <c r="O46" s="14"/>
    </row>
    <row r="47" spans="1:15" ht="13.5" x14ac:dyDescent="0.25">
      <c r="A47" s="4"/>
      <c r="B47" s="6"/>
      <c r="C47" s="7" t="s">
        <v>227</v>
      </c>
      <c r="D47" s="7"/>
      <c r="E47" s="6"/>
      <c r="F47" s="14"/>
      <c r="G47" s="14"/>
      <c r="H47" s="122">
        <f t="shared" si="4"/>
        <v>0</v>
      </c>
      <c r="I47" s="122">
        <f t="shared" si="5"/>
        <v>0</v>
      </c>
      <c r="J47" s="14"/>
      <c r="K47" s="14"/>
      <c r="L47" s="14"/>
      <c r="M47" s="14"/>
      <c r="N47" s="14"/>
      <c r="O47" s="14"/>
    </row>
    <row r="48" spans="1:15" ht="13.5" x14ac:dyDescent="0.25">
      <c r="A48" s="4"/>
      <c r="B48" s="6"/>
      <c r="C48" s="7" t="s">
        <v>412</v>
      </c>
      <c r="D48" s="7"/>
      <c r="E48" s="6"/>
      <c r="F48" s="14"/>
      <c r="G48" s="14"/>
      <c r="H48" s="122">
        <f t="shared" si="4"/>
        <v>0</v>
      </c>
      <c r="I48" s="122">
        <f t="shared" si="5"/>
        <v>0</v>
      </c>
      <c r="J48" s="14"/>
      <c r="K48" s="14"/>
      <c r="L48" s="14"/>
      <c r="M48" s="14"/>
      <c r="N48" s="14"/>
      <c r="O48" s="14"/>
    </row>
    <row r="49" spans="1:15" ht="13.5" x14ac:dyDescent="0.25">
      <c r="A49" s="4"/>
      <c r="B49" s="6"/>
      <c r="C49" s="7" t="s">
        <v>414</v>
      </c>
      <c r="D49" s="7"/>
      <c r="E49" s="6"/>
      <c r="F49" s="14"/>
      <c r="G49" s="14"/>
      <c r="H49" s="122">
        <f t="shared" si="4"/>
        <v>0</v>
      </c>
      <c r="I49" s="122">
        <f t="shared" si="5"/>
        <v>0</v>
      </c>
      <c r="J49" s="14"/>
      <c r="K49" s="14"/>
      <c r="L49" s="14"/>
      <c r="M49" s="14"/>
      <c r="N49" s="14"/>
      <c r="O49" s="14"/>
    </row>
    <row r="50" spans="1:15" ht="13.5" x14ac:dyDescent="0.25">
      <c r="A50" s="4"/>
      <c r="B50" s="6"/>
      <c r="C50" s="7" t="s">
        <v>415</v>
      </c>
      <c r="D50" s="7"/>
      <c r="E50" s="6"/>
      <c r="F50" s="14"/>
      <c r="G50" s="14"/>
      <c r="H50" s="122">
        <f t="shared" si="4"/>
        <v>0</v>
      </c>
      <c r="I50" s="122">
        <f t="shared" si="5"/>
        <v>0</v>
      </c>
      <c r="J50" s="14"/>
      <c r="K50" s="14"/>
      <c r="L50" s="14"/>
      <c r="M50" s="14"/>
      <c r="N50" s="14"/>
      <c r="O50" s="14"/>
    </row>
    <row r="51" spans="1:15" ht="13.5" x14ac:dyDescent="0.25">
      <c r="A51" s="4"/>
      <c r="B51" s="7" t="s">
        <v>416</v>
      </c>
      <c r="C51" s="9" t="s">
        <v>417</v>
      </c>
      <c r="D51" s="7"/>
      <c r="E51" s="6"/>
      <c r="F51" s="14"/>
      <c r="G51" s="14"/>
      <c r="H51" s="122">
        <f t="shared" si="4"/>
        <v>0</v>
      </c>
      <c r="I51" s="122">
        <f t="shared" si="5"/>
        <v>0</v>
      </c>
      <c r="J51" s="14"/>
      <c r="K51" s="14"/>
      <c r="L51" s="14"/>
      <c r="M51" s="14"/>
      <c r="N51" s="14"/>
      <c r="O51" s="14"/>
    </row>
    <row r="52" spans="1:15" ht="13.5" x14ac:dyDescent="0.25">
      <c r="A52" s="4"/>
      <c r="B52" s="7"/>
      <c r="C52" s="9" t="s">
        <v>418</v>
      </c>
      <c r="D52" s="7"/>
      <c r="E52" s="6"/>
      <c r="F52" s="14"/>
      <c r="G52" s="14"/>
      <c r="H52" s="122">
        <f t="shared" si="4"/>
        <v>0</v>
      </c>
      <c r="I52" s="122">
        <f t="shared" si="5"/>
        <v>0</v>
      </c>
      <c r="J52" s="14"/>
      <c r="K52" s="14"/>
      <c r="L52" s="14"/>
      <c r="M52" s="14"/>
      <c r="N52" s="14"/>
      <c r="O52" s="14"/>
    </row>
    <row r="53" spans="1:15" ht="13.5" x14ac:dyDescent="0.25">
      <c r="A53" s="4"/>
      <c r="B53" s="7"/>
      <c r="C53" s="7" t="s">
        <v>419</v>
      </c>
      <c r="D53" s="7"/>
      <c r="E53" s="6"/>
      <c r="F53" s="14"/>
      <c r="G53" s="14"/>
      <c r="H53" s="122">
        <f t="shared" si="4"/>
        <v>0</v>
      </c>
      <c r="I53" s="122">
        <f t="shared" si="5"/>
        <v>0</v>
      </c>
      <c r="J53" s="14"/>
      <c r="K53" s="14"/>
      <c r="L53" s="14"/>
      <c r="M53" s="14"/>
      <c r="N53" s="14"/>
      <c r="O53" s="14"/>
    </row>
    <row r="54" spans="1:15" ht="13.5" x14ac:dyDescent="0.25">
      <c r="A54" s="4"/>
      <c r="B54" s="6" t="s">
        <v>420</v>
      </c>
      <c r="C54" s="7" t="s">
        <v>421</v>
      </c>
      <c r="D54" s="7"/>
      <c r="E54" s="6"/>
      <c r="F54" s="14"/>
      <c r="G54" s="14"/>
      <c r="H54" s="122">
        <f t="shared" si="4"/>
        <v>0</v>
      </c>
      <c r="I54" s="122">
        <f t="shared" si="5"/>
        <v>0</v>
      </c>
      <c r="J54" s="14"/>
      <c r="K54" s="14"/>
      <c r="L54" s="14"/>
      <c r="M54" s="14"/>
      <c r="N54" s="14"/>
      <c r="O54" s="14"/>
    </row>
    <row r="55" spans="1:15" ht="13.5" x14ac:dyDescent="0.25">
      <c r="A55" s="4"/>
      <c r="B55" s="6"/>
      <c r="C55" s="7" t="s">
        <v>422</v>
      </c>
      <c r="D55" s="7"/>
      <c r="E55" s="6"/>
      <c r="F55" s="14"/>
      <c r="G55" s="14"/>
      <c r="H55" s="122">
        <f t="shared" si="4"/>
        <v>0</v>
      </c>
      <c r="I55" s="122">
        <f t="shared" si="5"/>
        <v>0</v>
      </c>
      <c r="J55" s="14"/>
      <c r="K55" s="14"/>
      <c r="L55" s="14"/>
      <c r="M55" s="14"/>
      <c r="N55" s="14"/>
      <c r="O55" s="14"/>
    </row>
    <row r="56" spans="1:15" ht="13.5" x14ac:dyDescent="0.25">
      <c r="A56" s="4"/>
      <c r="B56" s="6"/>
      <c r="C56" s="7" t="s">
        <v>154</v>
      </c>
      <c r="D56" s="7"/>
      <c r="E56" s="6"/>
      <c r="F56" s="14"/>
      <c r="G56" s="14"/>
      <c r="H56" s="122">
        <f t="shared" si="4"/>
        <v>0</v>
      </c>
      <c r="I56" s="122">
        <f t="shared" si="5"/>
        <v>0</v>
      </c>
      <c r="J56" s="14"/>
      <c r="K56" s="14"/>
      <c r="L56" s="14"/>
      <c r="M56" s="14"/>
      <c r="N56" s="14"/>
      <c r="O56" s="14"/>
    </row>
    <row r="57" spans="1:15" ht="13.5" x14ac:dyDescent="0.25">
      <c r="A57" s="4"/>
      <c r="B57" s="6"/>
      <c r="C57" s="7" t="s">
        <v>155</v>
      </c>
      <c r="D57" s="7"/>
      <c r="E57" s="6"/>
      <c r="F57" s="14"/>
      <c r="G57" s="14"/>
      <c r="H57" s="122">
        <f t="shared" ref="H57:H60" si="6">SUM(J57+L57+N57)</f>
        <v>0</v>
      </c>
      <c r="I57" s="122">
        <f t="shared" ref="I57:I60" si="7">SUM(K57+M57+O57)</f>
        <v>0</v>
      </c>
      <c r="J57" s="14"/>
      <c r="K57" s="14"/>
      <c r="L57" s="14"/>
      <c r="M57" s="14"/>
      <c r="N57" s="14"/>
      <c r="O57" s="14"/>
    </row>
    <row r="58" spans="1:15" ht="13.5" x14ac:dyDescent="0.25">
      <c r="A58" s="25"/>
      <c r="B58" s="6"/>
      <c r="C58" s="7" t="s">
        <v>224</v>
      </c>
      <c r="D58" s="7"/>
      <c r="E58" s="6"/>
      <c r="F58" s="14"/>
      <c r="G58" s="14"/>
      <c r="H58" s="122">
        <f t="shared" si="6"/>
        <v>0</v>
      </c>
      <c r="I58" s="122">
        <f t="shared" si="7"/>
        <v>0</v>
      </c>
      <c r="J58" s="14"/>
      <c r="K58" s="14"/>
      <c r="L58" s="14"/>
      <c r="M58" s="14"/>
      <c r="N58" s="14"/>
      <c r="O58" s="14"/>
    </row>
    <row r="59" spans="1:15" ht="13.5" x14ac:dyDescent="0.25">
      <c r="A59" s="4"/>
      <c r="B59" s="6" t="s">
        <v>62</v>
      </c>
      <c r="C59" s="7"/>
      <c r="D59" s="7"/>
      <c r="E59" s="6"/>
      <c r="F59" s="14"/>
      <c r="G59" s="14"/>
      <c r="H59" s="122">
        <f t="shared" si="6"/>
        <v>0</v>
      </c>
      <c r="I59" s="122">
        <f t="shared" si="7"/>
        <v>0</v>
      </c>
      <c r="J59" s="14"/>
      <c r="K59" s="14"/>
      <c r="L59" s="14"/>
      <c r="M59" s="14"/>
      <c r="N59" s="14"/>
      <c r="O59" s="14"/>
    </row>
    <row r="60" spans="1:15" ht="13.5" x14ac:dyDescent="0.25">
      <c r="A60" s="4"/>
      <c r="B60" s="15" t="s">
        <v>423</v>
      </c>
      <c r="C60" s="9"/>
      <c r="D60" s="9"/>
      <c r="E60" s="15"/>
      <c r="F60" s="14"/>
      <c r="G60" s="14"/>
      <c r="H60" s="122">
        <f t="shared" si="6"/>
        <v>0</v>
      </c>
      <c r="I60" s="122">
        <f t="shared" si="7"/>
        <v>0</v>
      </c>
      <c r="J60" s="14"/>
      <c r="K60" s="14"/>
      <c r="L60" s="14"/>
      <c r="M60" s="14"/>
      <c r="N60" s="14"/>
      <c r="O60" s="14"/>
    </row>
    <row r="61" spans="1:15" ht="13.5" x14ac:dyDescent="0.25">
      <c r="A61" s="4"/>
      <c r="B61" s="15" t="s">
        <v>424</v>
      </c>
      <c r="C61" s="9"/>
      <c r="D61" s="9"/>
      <c r="E61" s="15"/>
      <c r="F61" s="14"/>
      <c r="G61" s="14"/>
      <c r="H61" s="122">
        <f t="shared" ref="H61:H62" si="8">SUM(J61+L61+N61)</f>
        <v>0</v>
      </c>
      <c r="I61" s="122">
        <f t="shared" ref="I61:I62" si="9">SUM(K61+M61+O61)</f>
        <v>0</v>
      </c>
      <c r="J61" s="14"/>
      <c r="K61" s="14"/>
      <c r="L61" s="14"/>
      <c r="M61" s="14"/>
      <c r="N61" s="14"/>
      <c r="O61" s="14"/>
    </row>
    <row r="62" spans="1:15" ht="15.95" customHeight="1" x14ac:dyDescent="0.25">
      <c r="A62" s="25"/>
      <c r="B62" s="15" t="s">
        <v>425</v>
      </c>
      <c r="C62" s="9"/>
      <c r="D62" s="9"/>
      <c r="E62" s="15"/>
      <c r="F62" s="14"/>
      <c r="G62" s="14"/>
      <c r="H62" s="122">
        <f t="shared" si="8"/>
        <v>0</v>
      </c>
      <c r="I62" s="122">
        <f t="shared" si="9"/>
        <v>0</v>
      </c>
      <c r="J62" s="14"/>
      <c r="K62" s="14"/>
      <c r="L62" s="14"/>
      <c r="M62" s="14"/>
      <c r="N62" s="14"/>
      <c r="O62" s="14"/>
    </row>
    <row r="63" spans="1:15" ht="15.95" customHeight="1" thickBot="1" x14ac:dyDescent="0.3">
      <c r="A63" s="26"/>
      <c r="B63" s="27" t="s">
        <v>426</v>
      </c>
      <c r="C63" s="28"/>
      <c r="D63" s="28"/>
      <c r="E63" s="28"/>
      <c r="F63" s="29">
        <f>SUM(F43:F62)</f>
        <v>0</v>
      </c>
      <c r="G63" s="29">
        <f>SUM(G43:G62)</f>
        <v>0</v>
      </c>
      <c r="H63" s="29">
        <f>SUM(H43:H62)</f>
        <v>0</v>
      </c>
      <c r="I63" s="29">
        <f>SUM(I43:I62)</f>
        <v>0</v>
      </c>
      <c r="J63" s="29">
        <f t="shared" ref="J63:O63" si="10">SUM(J43:J62)</f>
        <v>0</v>
      </c>
      <c r="K63" s="29">
        <f t="shared" si="10"/>
        <v>0</v>
      </c>
      <c r="L63" s="29">
        <f t="shared" si="10"/>
        <v>0</v>
      </c>
      <c r="M63" s="29">
        <f t="shared" si="10"/>
        <v>0</v>
      </c>
      <c r="N63" s="29">
        <f t="shared" si="10"/>
        <v>0</v>
      </c>
      <c r="O63" s="29">
        <f t="shared" si="10"/>
        <v>0</v>
      </c>
    </row>
    <row r="64" spans="1:15" ht="14.25" thickBot="1" x14ac:dyDescent="0.3">
      <c r="A64" s="26"/>
      <c r="B64" s="17" t="s">
        <v>427</v>
      </c>
      <c r="C64" s="17"/>
      <c r="D64" s="17"/>
      <c r="E64" s="17"/>
      <c r="F64" s="18">
        <f>F63+F40+F13</f>
        <v>0</v>
      </c>
      <c r="G64" s="18">
        <f>G63+G40+G13</f>
        <v>0</v>
      </c>
      <c r="H64" s="18">
        <f>H63+H40+H13</f>
        <v>0</v>
      </c>
      <c r="I64" s="18">
        <f>I63+I40+I13</f>
        <v>0</v>
      </c>
      <c r="J64" s="18">
        <f t="shared" ref="J64:O64" si="11">J63+J40+J13</f>
        <v>0</v>
      </c>
      <c r="K64" s="18">
        <f t="shared" si="11"/>
        <v>0</v>
      </c>
      <c r="L64" s="18">
        <f t="shared" si="11"/>
        <v>0</v>
      </c>
      <c r="M64" s="18">
        <f t="shared" si="11"/>
        <v>0</v>
      </c>
      <c r="N64" s="18">
        <f t="shared" si="11"/>
        <v>0</v>
      </c>
      <c r="O64" s="18">
        <f t="shared" si="11"/>
        <v>0</v>
      </c>
    </row>
    <row r="65" spans="1:15" ht="13.5" x14ac:dyDescent="0.25">
      <c r="B65" s="13"/>
      <c r="C65" s="13"/>
      <c r="D65" s="13"/>
      <c r="E65" s="13"/>
      <c r="F65" s="12"/>
      <c r="G65" s="12"/>
      <c r="H65" s="23"/>
      <c r="I65" s="23"/>
      <c r="J65" s="12"/>
      <c r="K65" s="12"/>
      <c r="L65" s="12"/>
      <c r="M65" s="12"/>
      <c r="N65" s="23"/>
      <c r="O65" s="23"/>
    </row>
    <row r="66" spans="1:15" ht="13.5" x14ac:dyDescent="0.25">
      <c r="A66" s="66" t="s">
        <v>202</v>
      </c>
      <c r="B66" s="67" t="s">
        <v>428</v>
      </c>
      <c r="C66" s="67"/>
      <c r="D66" s="67"/>
      <c r="E66" s="67"/>
      <c r="F66" s="68"/>
      <c r="G66" s="68"/>
      <c r="H66" s="68"/>
      <c r="I66" s="68"/>
      <c r="J66" s="68"/>
      <c r="K66" s="68"/>
      <c r="L66" s="68"/>
      <c r="M66" s="68"/>
      <c r="N66" s="68"/>
      <c r="O66" s="68"/>
    </row>
    <row r="67" spans="1:15" ht="13.5" x14ac:dyDescent="0.25">
      <c r="A67" s="4"/>
      <c r="B67" s="6" t="s">
        <v>385</v>
      </c>
      <c r="C67" s="7"/>
      <c r="D67" s="7"/>
      <c r="E67" s="6"/>
      <c r="F67" s="45"/>
      <c r="G67" s="45"/>
      <c r="H67" s="122">
        <f t="shared" ref="H67:H76" si="12">SUM(J67+L67+N67)</f>
        <v>0</v>
      </c>
      <c r="I67" s="122">
        <f t="shared" ref="I67:I76" si="13">SUM(K67+M67+O67)</f>
        <v>0</v>
      </c>
      <c r="J67" s="45"/>
      <c r="K67" s="45"/>
      <c r="L67" s="45"/>
      <c r="M67" s="45"/>
      <c r="N67" s="45"/>
      <c r="O67" s="45"/>
    </row>
    <row r="68" spans="1:15" ht="13.5" x14ac:dyDescent="0.25">
      <c r="A68" s="4"/>
      <c r="B68" s="6" t="s">
        <v>386</v>
      </c>
      <c r="C68" s="7"/>
      <c r="D68" s="7"/>
      <c r="E68" s="6"/>
      <c r="F68" s="14"/>
      <c r="G68" s="14"/>
      <c r="H68" s="122">
        <f t="shared" si="12"/>
        <v>0</v>
      </c>
      <c r="I68" s="122">
        <f t="shared" si="13"/>
        <v>0</v>
      </c>
      <c r="J68" s="14"/>
      <c r="K68" s="14"/>
      <c r="L68" s="14"/>
      <c r="M68" s="14"/>
      <c r="N68" s="14"/>
      <c r="O68" s="14"/>
    </row>
    <row r="69" spans="1:15" ht="13.5" x14ac:dyDescent="0.25">
      <c r="A69" s="4"/>
      <c r="B69" s="6" t="s">
        <v>387</v>
      </c>
      <c r="C69" s="7"/>
      <c r="D69" s="7"/>
      <c r="E69" s="6"/>
      <c r="F69" s="14"/>
      <c r="G69" s="14"/>
      <c r="H69" s="122">
        <f t="shared" si="12"/>
        <v>0</v>
      </c>
      <c r="I69" s="122">
        <f t="shared" si="13"/>
        <v>0</v>
      </c>
      <c r="J69" s="14"/>
      <c r="K69" s="14"/>
      <c r="L69" s="14"/>
      <c r="M69" s="14"/>
      <c r="N69" s="14"/>
      <c r="O69" s="14"/>
    </row>
    <row r="70" spans="1:15" ht="13.5" x14ac:dyDescent="0.25">
      <c r="A70" s="4"/>
      <c r="B70" s="6" t="s">
        <v>429</v>
      </c>
      <c r="C70" s="7"/>
      <c r="D70" s="7"/>
      <c r="E70" s="6"/>
      <c r="F70" s="14"/>
      <c r="G70" s="14"/>
      <c r="H70" s="122">
        <f t="shared" si="12"/>
        <v>0</v>
      </c>
      <c r="I70" s="122">
        <f t="shared" si="13"/>
        <v>0</v>
      </c>
      <c r="J70" s="14"/>
      <c r="K70" s="14"/>
      <c r="L70" s="14"/>
      <c r="M70" s="14"/>
      <c r="N70" s="14"/>
      <c r="O70" s="14"/>
    </row>
    <row r="71" spans="1:15" ht="13.5" x14ac:dyDescent="0.25">
      <c r="A71" s="4"/>
      <c r="B71" s="6" t="s">
        <v>394</v>
      </c>
      <c r="C71" s="7"/>
      <c r="D71" s="7"/>
      <c r="E71" s="6"/>
      <c r="F71" s="14"/>
      <c r="G71" s="14"/>
      <c r="H71" s="122">
        <f t="shared" si="12"/>
        <v>0</v>
      </c>
      <c r="I71" s="122">
        <f t="shared" si="13"/>
        <v>0</v>
      </c>
      <c r="J71" s="14"/>
      <c r="K71" s="14"/>
      <c r="L71" s="14"/>
      <c r="M71" s="14"/>
      <c r="N71" s="14"/>
      <c r="O71" s="14"/>
    </row>
    <row r="72" spans="1:15" ht="13.5" x14ac:dyDescent="0.25">
      <c r="A72" s="4"/>
      <c r="B72" s="6" t="s">
        <v>389</v>
      </c>
      <c r="C72" s="7"/>
      <c r="D72" s="7"/>
      <c r="E72" s="6"/>
      <c r="F72" s="14"/>
      <c r="G72" s="14"/>
      <c r="H72" s="122">
        <f t="shared" si="12"/>
        <v>0</v>
      </c>
      <c r="I72" s="122">
        <f t="shared" si="13"/>
        <v>0</v>
      </c>
      <c r="J72" s="14"/>
      <c r="K72" s="14"/>
      <c r="L72" s="14"/>
      <c r="M72" s="14"/>
      <c r="N72" s="14"/>
      <c r="O72" s="14"/>
    </row>
    <row r="73" spans="1:15" ht="13.5" x14ac:dyDescent="0.25">
      <c r="A73" s="4"/>
      <c r="B73" s="6" t="s">
        <v>393</v>
      </c>
      <c r="C73" s="7"/>
      <c r="D73" s="7"/>
      <c r="E73" s="6"/>
      <c r="F73" s="14"/>
      <c r="G73" s="14"/>
      <c r="H73" s="122">
        <f t="shared" si="12"/>
        <v>0</v>
      </c>
      <c r="I73" s="122">
        <f t="shared" si="13"/>
        <v>0</v>
      </c>
      <c r="J73" s="14"/>
      <c r="K73" s="14"/>
      <c r="L73" s="14"/>
      <c r="M73" s="14"/>
      <c r="N73" s="14"/>
      <c r="O73" s="14"/>
    </row>
    <row r="74" spans="1:15" ht="13.5" x14ac:dyDescent="0.25">
      <c r="A74" s="4"/>
      <c r="B74" s="6" t="s">
        <v>430</v>
      </c>
      <c r="C74" s="7"/>
      <c r="D74" s="7"/>
      <c r="E74" s="6"/>
      <c r="F74" s="14"/>
      <c r="G74" s="14"/>
      <c r="H74" s="122">
        <f t="shared" si="12"/>
        <v>0</v>
      </c>
      <c r="I74" s="122">
        <f t="shared" si="13"/>
        <v>0</v>
      </c>
      <c r="J74" s="14"/>
      <c r="K74" s="14"/>
      <c r="L74" s="14"/>
      <c r="M74" s="14"/>
      <c r="N74" s="14"/>
      <c r="O74" s="14"/>
    </row>
    <row r="75" spans="1:15" ht="13.5" x14ac:dyDescent="0.25">
      <c r="A75" s="25"/>
      <c r="B75" s="15" t="s">
        <v>94</v>
      </c>
      <c r="C75" s="55"/>
      <c r="D75" s="7"/>
      <c r="E75" s="6"/>
      <c r="F75" s="14"/>
      <c r="G75" s="14"/>
      <c r="H75" s="122">
        <f t="shared" si="12"/>
        <v>0</v>
      </c>
      <c r="I75" s="122">
        <f t="shared" si="13"/>
        <v>0</v>
      </c>
      <c r="J75" s="14"/>
      <c r="K75" s="14"/>
      <c r="L75" s="14"/>
      <c r="M75" s="14"/>
      <c r="N75" s="14"/>
      <c r="O75" s="14"/>
    </row>
    <row r="76" spans="1:15" ht="13.5" x14ac:dyDescent="0.25">
      <c r="A76" s="25"/>
      <c r="B76" s="6" t="s">
        <v>388</v>
      </c>
      <c r="C76" s="7"/>
      <c r="D76" s="7"/>
      <c r="E76" s="6"/>
      <c r="F76" s="14"/>
      <c r="G76" s="14"/>
      <c r="H76" s="122">
        <f t="shared" si="12"/>
        <v>0</v>
      </c>
      <c r="I76" s="122">
        <f t="shared" si="13"/>
        <v>0</v>
      </c>
      <c r="J76" s="14"/>
      <c r="K76" s="14"/>
      <c r="L76" s="14"/>
      <c r="M76" s="14"/>
      <c r="N76" s="14"/>
      <c r="O76" s="14"/>
    </row>
    <row r="77" spans="1:15" ht="13.5" x14ac:dyDescent="0.25">
      <c r="A77" s="25"/>
      <c r="B77" s="6" t="s">
        <v>431</v>
      </c>
      <c r="C77" s="7"/>
      <c r="D77" s="7"/>
      <c r="E77" s="6"/>
      <c r="F77" s="14"/>
      <c r="G77" s="14"/>
      <c r="H77" s="122">
        <f t="shared" ref="H77:H86" si="14">SUM(J77+L77+N77)</f>
        <v>0</v>
      </c>
      <c r="I77" s="122">
        <f t="shared" ref="I77:I86" si="15">SUM(K77+M77+O77)</f>
        <v>0</v>
      </c>
      <c r="J77" s="14"/>
      <c r="K77" s="14"/>
      <c r="L77" s="14"/>
      <c r="M77" s="14"/>
      <c r="N77" s="14"/>
      <c r="O77" s="14"/>
    </row>
    <row r="78" spans="1:15" ht="13.5" x14ac:dyDescent="0.25">
      <c r="A78" s="4"/>
      <c r="B78" s="6" t="s">
        <v>432</v>
      </c>
      <c r="C78" s="7"/>
      <c r="D78" s="7"/>
      <c r="E78" s="6"/>
      <c r="F78" s="14"/>
      <c r="G78" s="14"/>
      <c r="H78" s="122">
        <f t="shared" si="14"/>
        <v>0</v>
      </c>
      <c r="I78" s="122">
        <f t="shared" si="15"/>
        <v>0</v>
      </c>
      <c r="J78" s="14"/>
      <c r="K78" s="14"/>
      <c r="L78" s="14"/>
      <c r="M78" s="14"/>
      <c r="N78" s="14"/>
      <c r="O78" s="14"/>
    </row>
    <row r="79" spans="1:15" ht="13.5" x14ac:dyDescent="0.25">
      <c r="A79" s="25"/>
      <c r="B79" s="6" t="s">
        <v>433</v>
      </c>
      <c r="C79" s="7"/>
      <c r="D79" s="7"/>
      <c r="E79" s="6"/>
      <c r="F79" s="14"/>
      <c r="G79" s="14"/>
      <c r="H79" s="122">
        <f t="shared" si="14"/>
        <v>0</v>
      </c>
      <c r="I79" s="122">
        <f t="shared" si="15"/>
        <v>0</v>
      </c>
      <c r="J79" s="14"/>
      <c r="K79" s="14"/>
      <c r="L79" s="14"/>
      <c r="M79" s="14"/>
      <c r="N79" s="14"/>
      <c r="O79" s="14"/>
    </row>
    <row r="80" spans="1:15" ht="13.5" x14ac:dyDescent="0.25">
      <c r="A80" s="25"/>
      <c r="B80" s="6" t="s">
        <v>434</v>
      </c>
      <c r="C80" s="7"/>
      <c r="D80" s="7"/>
      <c r="E80" s="6"/>
      <c r="F80" s="14"/>
      <c r="G80" s="14"/>
      <c r="H80" s="122">
        <f t="shared" si="14"/>
        <v>0</v>
      </c>
      <c r="I80" s="122">
        <f t="shared" si="15"/>
        <v>0</v>
      </c>
      <c r="J80" s="14"/>
      <c r="K80" s="14"/>
      <c r="L80" s="14"/>
      <c r="M80" s="14"/>
      <c r="N80" s="14"/>
      <c r="O80" s="14"/>
    </row>
    <row r="81" spans="1:15" ht="13.5" x14ac:dyDescent="0.25">
      <c r="A81" s="25"/>
      <c r="B81" s="6" t="s">
        <v>390</v>
      </c>
      <c r="C81" s="7"/>
      <c r="D81" s="7"/>
      <c r="E81" s="6"/>
      <c r="F81" s="14"/>
      <c r="G81" s="14"/>
      <c r="H81" s="122">
        <f t="shared" si="14"/>
        <v>0</v>
      </c>
      <c r="I81" s="122">
        <f t="shared" si="15"/>
        <v>0</v>
      </c>
      <c r="J81" s="14"/>
      <c r="K81" s="14"/>
      <c r="L81" s="14"/>
      <c r="M81" s="14"/>
      <c r="N81" s="14"/>
      <c r="O81" s="14"/>
    </row>
    <row r="82" spans="1:15" ht="13.5" x14ac:dyDescent="0.25">
      <c r="A82" s="25"/>
      <c r="B82" s="6" t="s">
        <v>435</v>
      </c>
      <c r="C82" s="7"/>
      <c r="D82" s="7"/>
      <c r="E82" s="6"/>
      <c r="F82" s="14"/>
      <c r="G82" s="14"/>
      <c r="H82" s="122">
        <f t="shared" si="14"/>
        <v>0</v>
      </c>
      <c r="I82" s="122">
        <f t="shared" si="15"/>
        <v>0</v>
      </c>
      <c r="J82" s="14"/>
      <c r="K82" s="14"/>
      <c r="L82" s="14"/>
      <c r="M82" s="14"/>
      <c r="N82" s="14"/>
      <c r="O82" s="14"/>
    </row>
    <row r="83" spans="1:15" ht="13.5" x14ac:dyDescent="0.25">
      <c r="A83" s="25"/>
      <c r="B83" s="6" t="s">
        <v>436</v>
      </c>
      <c r="C83" s="7"/>
      <c r="D83" s="7"/>
      <c r="E83" s="6"/>
      <c r="F83" s="14"/>
      <c r="G83" s="14"/>
      <c r="H83" s="122">
        <f t="shared" si="14"/>
        <v>0</v>
      </c>
      <c r="I83" s="122">
        <f t="shared" si="15"/>
        <v>0</v>
      </c>
      <c r="J83" s="14"/>
      <c r="K83" s="14"/>
      <c r="L83" s="14"/>
      <c r="M83" s="14"/>
      <c r="N83" s="14"/>
      <c r="O83" s="14"/>
    </row>
    <row r="84" spans="1:15" ht="13.5" x14ac:dyDescent="0.25">
      <c r="A84" s="25"/>
      <c r="B84" s="6" t="s">
        <v>437</v>
      </c>
      <c r="C84" s="7"/>
      <c r="D84" s="7"/>
      <c r="E84" s="6"/>
      <c r="F84" s="14"/>
      <c r="G84" s="14"/>
      <c r="H84" s="122">
        <f t="shared" si="14"/>
        <v>0</v>
      </c>
      <c r="I84" s="122">
        <f t="shared" si="15"/>
        <v>0</v>
      </c>
      <c r="J84" s="14"/>
      <c r="K84" s="14"/>
      <c r="L84" s="14"/>
      <c r="M84" s="14"/>
      <c r="N84" s="14"/>
      <c r="O84" s="14"/>
    </row>
    <row r="85" spans="1:15" ht="13.5" x14ac:dyDescent="0.25">
      <c r="A85" s="25"/>
      <c r="B85" s="6" t="s">
        <v>438</v>
      </c>
      <c r="C85" s="7"/>
      <c r="D85" s="7"/>
      <c r="E85" s="6"/>
      <c r="F85" s="14"/>
      <c r="G85" s="14"/>
      <c r="H85" s="122">
        <f t="shared" si="14"/>
        <v>0</v>
      </c>
      <c r="I85" s="122">
        <f t="shared" si="15"/>
        <v>0</v>
      </c>
      <c r="J85" s="14"/>
      <c r="K85" s="14"/>
      <c r="L85" s="14"/>
      <c r="M85" s="14"/>
      <c r="N85" s="14"/>
      <c r="O85" s="14"/>
    </row>
    <row r="86" spans="1:15" ht="13.5" x14ac:dyDescent="0.25">
      <c r="A86" s="25"/>
      <c r="B86" s="6" t="s">
        <v>439</v>
      </c>
      <c r="C86" s="7"/>
      <c r="D86" s="7"/>
      <c r="E86" s="6"/>
      <c r="F86" s="14"/>
      <c r="G86" s="14"/>
      <c r="H86" s="122">
        <f t="shared" si="14"/>
        <v>0</v>
      </c>
      <c r="I86" s="122">
        <f t="shared" si="15"/>
        <v>0</v>
      </c>
      <c r="J86" s="14"/>
      <c r="K86" s="14"/>
      <c r="L86" s="14"/>
      <c r="M86" s="14"/>
      <c r="N86" s="14"/>
      <c r="O86" s="14"/>
    </row>
    <row r="87" spans="1:15" ht="13.5" x14ac:dyDescent="0.25">
      <c r="B87" s="6" t="s">
        <v>96</v>
      </c>
      <c r="C87" s="7"/>
      <c r="D87" s="7"/>
      <c r="E87" s="6"/>
      <c r="F87" s="14"/>
      <c r="G87" s="14"/>
      <c r="H87" s="122">
        <f t="shared" ref="H87:H96" si="16">SUM(J87+L87+N87)</f>
        <v>0</v>
      </c>
      <c r="I87" s="122">
        <f t="shared" ref="I87:I96" si="17">SUM(K87+M87+O87)</f>
        <v>0</v>
      </c>
      <c r="J87" s="14"/>
      <c r="K87" s="14"/>
      <c r="L87" s="14"/>
      <c r="M87" s="14"/>
      <c r="N87" s="14"/>
      <c r="O87" s="14"/>
    </row>
    <row r="88" spans="1:15" ht="13.5" x14ac:dyDescent="0.25">
      <c r="B88" s="19" t="s">
        <v>440</v>
      </c>
      <c r="C88" s="7"/>
      <c r="D88" s="7"/>
      <c r="E88" s="6"/>
      <c r="F88" s="14"/>
      <c r="G88" s="14"/>
      <c r="H88" s="122">
        <f t="shared" si="16"/>
        <v>0</v>
      </c>
      <c r="I88" s="122">
        <f t="shared" si="17"/>
        <v>0</v>
      </c>
      <c r="J88" s="14"/>
      <c r="K88" s="14"/>
      <c r="L88" s="14"/>
      <c r="M88" s="14"/>
      <c r="N88" s="14"/>
      <c r="O88" s="14"/>
    </row>
    <row r="89" spans="1:15" ht="13.5" x14ac:dyDescent="0.25">
      <c r="A89" s="25"/>
      <c r="B89" s="19" t="s">
        <v>441</v>
      </c>
      <c r="C89" s="7"/>
      <c r="D89" s="7"/>
      <c r="E89" s="6"/>
      <c r="F89" s="14"/>
      <c r="G89" s="14"/>
      <c r="H89" s="122">
        <f t="shared" si="16"/>
        <v>0</v>
      </c>
      <c r="I89" s="122">
        <f t="shared" si="17"/>
        <v>0</v>
      </c>
      <c r="J89" s="14"/>
      <c r="K89" s="14"/>
      <c r="L89" s="14"/>
      <c r="M89" s="14"/>
      <c r="N89" s="14"/>
      <c r="O89" s="14"/>
    </row>
    <row r="90" spans="1:15" ht="13.5" x14ac:dyDescent="0.25">
      <c r="A90" s="25"/>
      <c r="B90" s="6" t="s">
        <v>141</v>
      </c>
      <c r="C90" s="7"/>
      <c r="D90" s="7"/>
      <c r="E90" s="6"/>
      <c r="F90" s="14"/>
      <c r="G90" s="14"/>
      <c r="H90" s="122">
        <f t="shared" si="16"/>
        <v>0</v>
      </c>
      <c r="I90" s="122">
        <f t="shared" si="17"/>
        <v>0</v>
      </c>
      <c r="J90" s="14"/>
      <c r="K90" s="14"/>
      <c r="L90" s="14"/>
      <c r="M90" s="14"/>
      <c r="N90" s="14"/>
      <c r="O90" s="14"/>
    </row>
    <row r="91" spans="1:15" ht="13.5" x14ac:dyDescent="0.25">
      <c r="A91" s="25"/>
      <c r="B91" s="6" t="s">
        <v>98</v>
      </c>
      <c r="C91" s="7"/>
      <c r="D91" s="7"/>
      <c r="E91" s="6"/>
      <c r="F91" s="14"/>
      <c r="G91" s="14"/>
      <c r="H91" s="122">
        <f t="shared" si="16"/>
        <v>0</v>
      </c>
      <c r="I91" s="122">
        <f t="shared" si="17"/>
        <v>0</v>
      </c>
      <c r="J91" s="14"/>
      <c r="K91" s="14"/>
      <c r="L91" s="14"/>
      <c r="M91" s="14"/>
      <c r="N91" s="14"/>
      <c r="O91" s="14"/>
    </row>
    <row r="92" spans="1:15" ht="13.5" x14ac:dyDescent="0.25">
      <c r="A92" s="25"/>
      <c r="B92" s="6" t="s">
        <v>442</v>
      </c>
      <c r="C92" s="7"/>
      <c r="D92" s="7"/>
      <c r="E92" s="6"/>
      <c r="F92" s="14"/>
      <c r="G92" s="14"/>
      <c r="H92" s="122">
        <f t="shared" si="16"/>
        <v>0</v>
      </c>
      <c r="I92" s="122">
        <f t="shared" si="17"/>
        <v>0</v>
      </c>
      <c r="J92" s="14"/>
      <c r="K92" s="14"/>
      <c r="L92" s="14"/>
      <c r="M92" s="14"/>
      <c r="N92" s="14"/>
      <c r="O92" s="14"/>
    </row>
    <row r="93" spans="1:15" ht="13.5" x14ac:dyDescent="0.25">
      <c r="A93" s="25"/>
      <c r="B93" s="6" t="s">
        <v>443</v>
      </c>
      <c r="C93" s="7"/>
      <c r="D93" s="7"/>
      <c r="E93" s="6"/>
      <c r="F93" s="14"/>
      <c r="G93" s="14"/>
      <c r="H93" s="122">
        <f t="shared" si="16"/>
        <v>0</v>
      </c>
      <c r="I93" s="122">
        <f t="shared" si="17"/>
        <v>0</v>
      </c>
      <c r="J93" s="14"/>
      <c r="K93" s="14"/>
      <c r="L93" s="14"/>
      <c r="M93" s="14"/>
      <c r="N93" s="14"/>
      <c r="O93" s="14"/>
    </row>
    <row r="94" spans="1:15" ht="13.5" x14ac:dyDescent="0.25">
      <c r="A94" s="25"/>
      <c r="B94" s="6" t="s">
        <v>444</v>
      </c>
      <c r="C94" s="7"/>
      <c r="D94" s="7"/>
      <c r="E94" s="6"/>
      <c r="F94" s="14"/>
      <c r="G94" s="14"/>
      <c r="H94" s="122">
        <f t="shared" si="16"/>
        <v>0</v>
      </c>
      <c r="I94" s="122">
        <f t="shared" si="17"/>
        <v>0</v>
      </c>
      <c r="J94" s="14"/>
      <c r="K94" s="14"/>
      <c r="L94" s="14"/>
      <c r="M94" s="14"/>
      <c r="N94" s="14"/>
      <c r="O94" s="14"/>
    </row>
    <row r="95" spans="1:15" ht="13.5" x14ac:dyDescent="0.25">
      <c r="A95" s="25"/>
      <c r="B95" s="9" t="s">
        <v>395</v>
      </c>
      <c r="C95" s="7"/>
      <c r="D95" s="7"/>
      <c r="E95" s="6"/>
      <c r="F95" s="14"/>
      <c r="G95" s="14"/>
      <c r="H95" s="122">
        <f t="shared" si="16"/>
        <v>0</v>
      </c>
      <c r="I95" s="122">
        <f t="shared" si="17"/>
        <v>0</v>
      </c>
      <c r="J95" s="14"/>
      <c r="K95" s="14"/>
      <c r="L95" s="14"/>
      <c r="M95" s="14"/>
      <c r="N95" s="14"/>
      <c r="O95" s="14"/>
    </row>
    <row r="96" spans="1:15" ht="13.5" x14ac:dyDescent="0.25">
      <c r="A96" s="25"/>
      <c r="B96" s="9" t="s">
        <v>396</v>
      </c>
      <c r="C96" s="7"/>
      <c r="D96" s="7"/>
      <c r="E96" s="6"/>
      <c r="F96" s="14"/>
      <c r="G96" s="14"/>
      <c r="H96" s="122">
        <f t="shared" si="16"/>
        <v>0</v>
      </c>
      <c r="I96" s="122">
        <f t="shared" si="17"/>
        <v>0</v>
      </c>
      <c r="J96" s="14"/>
      <c r="K96" s="14"/>
      <c r="L96" s="14"/>
      <c r="M96" s="14"/>
      <c r="N96" s="14"/>
      <c r="O96" s="14"/>
    </row>
    <row r="97" spans="1:15" ht="13.5" x14ac:dyDescent="0.25">
      <c r="A97" s="25"/>
      <c r="B97" s="9" t="s">
        <v>398</v>
      </c>
      <c r="C97" s="7"/>
      <c r="D97" s="7"/>
      <c r="E97" s="6"/>
      <c r="F97" s="14"/>
      <c r="G97" s="14"/>
      <c r="H97" s="122">
        <f t="shared" ref="H97:H106" si="18">SUM(J97+L97+N97)</f>
        <v>0</v>
      </c>
      <c r="I97" s="122">
        <f t="shared" ref="I97:I106" si="19">SUM(K97+M97+O97)</f>
        <v>0</v>
      </c>
      <c r="J97" s="14"/>
      <c r="K97" s="14"/>
      <c r="L97" s="14"/>
      <c r="M97" s="14"/>
      <c r="N97" s="14"/>
      <c r="O97" s="14"/>
    </row>
    <row r="98" spans="1:15" ht="13.5" x14ac:dyDescent="0.25">
      <c r="A98" s="25"/>
      <c r="B98" s="6" t="s">
        <v>160</v>
      </c>
      <c r="C98" s="7"/>
      <c r="D98" s="7"/>
      <c r="E98" s="6"/>
      <c r="F98" s="14"/>
      <c r="G98" s="14"/>
      <c r="H98" s="122">
        <f t="shared" si="18"/>
        <v>0</v>
      </c>
      <c r="I98" s="122">
        <f t="shared" si="19"/>
        <v>0</v>
      </c>
      <c r="J98" s="14"/>
      <c r="K98" s="14"/>
      <c r="L98" s="14"/>
      <c r="M98" s="14"/>
      <c r="N98" s="14"/>
      <c r="O98" s="14"/>
    </row>
    <row r="99" spans="1:15" ht="13.5" x14ac:dyDescent="0.25">
      <c r="A99" s="25"/>
      <c r="B99" s="7" t="s">
        <v>445</v>
      </c>
      <c r="C99" s="7"/>
      <c r="D99" s="7"/>
      <c r="E99" s="6"/>
      <c r="F99" s="14"/>
      <c r="G99" s="14"/>
      <c r="H99" s="122">
        <f t="shared" si="18"/>
        <v>0</v>
      </c>
      <c r="I99" s="122">
        <f t="shared" si="19"/>
        <v>0</v>
      </c>
      <c r="J99" s="14"/>
      <c r="K99" s="14"/>
      <c r="L99" s="14"/>
      <c r="M99" s="14"/>
      <c r="N99" s="14"/>
      <c r="O99" s="14"/>
    </row>
    <row r="100" spans="1:15" ht="13.5" x14ac:dyDescent="0.25">
      <c r="A100" s="25"/>
      <c r="B100" s="6" t="s">
        <v>446</v>
      </c>
      <c r="C100" s="7"/>
      <c r="D100" s="7"/>
      <c r="E100" s="6"/>
      <c r="F100" s="14"/>
      <c r="G100" s="14"/>
      <c r="H100" s="122">
        <f t="shared" si="18"/>
        <v>0</v>
      </c>
      <c r="I100" s="122">
        <f t="shared" si="19"/>
        <v>0</v>
      </c>
      <c r="J100" s="14"/>
      <c r="K100" s="14"/>
      <c r="L100" s="14"/>
      <c r="M100" s="14"/>
      <c r="N100" s="14"/>
      <c r="O100" s="14"/>
    </row>
    <row r="101" spans="1:15" ht="13.5" x14ac:dyDescent="0.25">
      <c r="A101" s="4"/>
      <c r="B101" s="6" t="s">
        <v>447</v>
      </c>
      <c r="C101" s="7"/>
      <c r="D101" s="7"/>
      <c r="E101" s="6"/>
      <c r="F101" s="14"/>
      <c r="G101" s="14"/>
      <c r="H101" s="122">
        <f t="shared" si="18"/>
        <v>0</v>
      </c>
      <c r="I101" s="122">
        <f t="shared" si="19"/>
        <v>0</v>
      </c>
      <c r="J101" s="14"/>
      <c r="K101" s="14"/>
      <c r="L101" s="14"/>
      <c r="M101" s="14"/>
      <c r="N101" s="14"/>
      <c r="O101" s="14"/>
    </row>
    <row r="102" spans="1:15" ht="13.5" x14ac:dyDescent="0.25">
      <c r="A102" s="4"/>
      <c r="B102" s="6" t="s">
        <v>448</v>
      </c>
      <c r="C102" s="7"/>
      <c r="D102" s="7"/>
      <c r="E102" s="6"/>
      <c r="F102" s="14"/>
      <c r="G102" s="14"/>
      <c r="H102" s="122">
        <f t="shared" si="18"/>
        <v>0</v>
      </c>
      <c r="I102" s="122">
        <f t="shared" si="19"/>
        <v>0</v>
      </c>
      <c r="J102" s="14"/>
      <c r="K102" s="14"/>
      <c r="L102" s="14"/>
      <c r="M102" s="14"/>
      <c r="N102" s="14"/>
      <c r="O102" s="14"/>
    </row>
    <row r="103" spans="1:15" ht="13.5" x14ac:dyDescent="0.25">
      <c r="A103" s="4"/>
      <c r="B103" s="6" t="s">
        <v>449</v>
      </c>
      <c r="C103" s="7"/>
      <c r="D103" s="7"/>
      <c r="E103" s="6"/>
      <c r="F103" s="14"/>
      <c r="G103" s="14"/>
      <c r="H103" s="122">
        <f t="shared" si="18"/>
        <v>0</v>
      </c>
      <c r="I103" s="122">
        <f t="shared" si="19"/>
        <v>0</v>
      </c>
      <c r="J103" s="14"/>
      <c r="K103" s="14"/>
      <c r="L103" s="14"/>
      <c r="M103" s="14"/>
      <c r="N103" s="14"/>
      <c r="O103" s="14"/>
    </row>
    <row r="104" spans="1:15" ht="13.5" x14ac:dyDescent="0.25">
      <c r="A104" s="25"/>
      <c r="B104" s="7" t="s">
        <v>450</v>
      </c>
      <c r="C104" s="7"/>
      <c r="D104" s="7"/>
      <c r="E104" s="6"/>
      <c r="F104" s="14"/>
      <c r="G104" s="14"/>
      <c r="H104" s="122">
        <f t="shared" si="18"/>
        <v>0</v>
      </c>
      <c r="I104" s="122">
        <f t="shared" si="19"/>
        <v>0</v>
      </c>
      <c r="J104" s="14"/>
      <c r="K104" s="14"/>
      <c r="L104" s="14"/>
      <c r="M104" s="14"/>
      <c r="N104" s="14"/>
      <c r="O104" s="14"/>
    </row>
    <row r="105" spans="1:15" ht="13.5" x14ac:dyDescent="0.25">
      <c r="A105" s="25"/>
      <c r="B105" s="6" t="s">
        <v>451</v>
      </c>
      <c r="C105" s="7"/>
      <c r="D105" s="7"/>
      <c r="E105" s="6"/>
      <c r="F105" s="14"/>
      <c r="G105" s="14"/>
      <c r="H105" s="122">
        <f t="shared" si="18"/>
        <v>0</v>
      </c>
      <c r="I105" s="122">
        <f t="shared" si="19"/>
        <v>0</v>
      </c>
      <c r="J105" s="14"/>
      <c r="K105" s="14"/>
      <c r="L105" s="14"/>
      <c r="M105" s="14"/>
      <c r="N105" s="14"/>
      <c r="O105" s="14"/>
    </row>
    <row r="106" spans="1:15" ht="13.5" x14ac:dyDescent="0.25">
      <c r="A106" s="25"/>
      <c r="B106" s="6" t="s">
        <v>452</v>
      </c>
      <c r="C106" s="7"/>
      <c r="D106" s="7"/>
      <c r="E106" s="6"/>
      <c r="F106" s="14"/>
      <c r="G106" s="14"/>
      <c r="H106" s="122">
        <f t="shared" si="18"/>
        <v>0</v>
      </c>
      <c r="I106" s="122">
        <f t="shared" si="19"/>
        <v>0</v>
      </c>
      <c r="J106" s="14"/>
      <c r="K106" s="14"/>
      <c r="L106" s="14"/>
      <c r="M106" s="14"/>
      <c r="N106" s="14"/>
      <c r="O106" s="14"/>
    </row>
    <row r="107" spans="1:15" ht="13.5" x14ac:dyDescent="0.25">
      <c r="A107" s="25"/>
      <c r="B107" s="7" t="s">
        <v>453</v>
      </c>
      <c r="C107" s="7"/>
      <c r="D107" s="7"/>
      <c r="E107" s="6"/>
      <c r="F107" s="14"/>
      <c r="G107" s="14"/>
      <c r="H107" s="122">
        <f t="shared" ref="H107:H116" si="20">SUM(J107+L107+N107)</f>
        <v>0</v>
      </c>
      <c r="I107" s="122">
        <f t="shared" ref="I107:I116" si="21">SUM(K107+M107+O107)</f>
        <v>0</v>
      </c>
      <c r="J107" s="14"/>
      <c r="K107" s="14"/>
      <c r="L107" s="14"/>
      <c r="M107" s="14"/>
      <c r="N107" s="14"/>
      <c r="O107" s="14"/>
    </row>
    <row r="108" spans="1:15" ht="13.5" x14ac:dyDescent="0.25">
      <c r="A108" s="25"/>
      <c r="B108" s="6" t="s">
        <v>454</v>
      </c>
      <c r="C108" s="7"/>
      <c r="D108" s="7"/>
      <c r="E108" s="6"/>
      <c r="F108" s="14"/>
      <c r="G108" s="14"/>
      <c r="H108" s="122">
        <f t="shared" si="20"/>
        <v>0</v>
      </c>
      <c r="I108" s="122">
        <f t="shared" si="21"/>
        <v>0</v>
      </c>
      <c r="J108" s="14"/>
      <c r="K108" s="14"/>
      <c r="L108" s="14"/>
      <c r="M108" s="14"/>
      <c r="N108" s="14"/>
      <c r="O108" s="14"/>
    </row>
    <row r="109" spans="1:15" ht="13.5" x14ac:dyDescent="0.25">
      <c r="A109" s="4"/>
      <c r="B109" s="6" t="s">
        <v>455</v>
      </c>
      <c r="C109" s="7"/>
      <c r="D109" s="7"/>
      <c r="E109" s="6"/>
      <c r="F109" s="14"/>
      <c r="G109" s="14"/>
      <c r="H109" s="122">
        <f t="shared" si="20"/>
        <v>0</v>
      </c>
      <c r="I109" s="122">
        <f t="shared" si="21"/>
        <v>0</v>
      </c>
      <c r="J109" s="14"/>
      <c r="K109" s="14"/>
      <c r="L109" s="14"/>
      <c r="M109" s="14"/>
      <c r="N109" s="14"/>
      <c r="O109" s="14"/>
    </row>
    <row r="110" spans="1:15" ht="13.5" x14ac:dyDescent="0.25">
      <c r="A110" s="4"/>
      <c r="B110" s="6" t="s">
        <v>456</v>
      </c>
      <c r="C110" s="7"/>
      <c r="D110" s="7"/>
      <c r="E110" s="6"/>
      <c r="F110" s="14"/>
      <c r="G110" s="14"/>
      <c r="H110" s="122">
        <f t="shared" si="20"/>
        <v>0</v>
      </c>
      <c r="I110" s="122">
        <f t="shared" si="21"/>
        <v>0</v>
      </c>
      <c r="J110" s="14"/>
      <c r="K110" s="14"/>
      <c r="L110" s="14"/>
      <c r="M110" s="14"/>
      <c r="N110" s="14"/>
      <c r="O110" s="14"/>
    </row>
    <row r="111" spans="1:15" ht="13.5" x14ac:dyDescent="0.25">
      <c r="A111" s="25"/>
      <c r="B111" s="6" t="s">
        <v>457</v>
      </c>
      <c r="C111" s="7"/>
      <c r="D111" s="7"/>
      <c r="E111" s="6"/>
      <c r="F111" s="14"/>
      <c r="G111" s="14"/>
      <c r="H111" s="122">
        <f t="shared" si="20"/>
        <v>0</v>
      </c>
      <c r="I111" s="122">
        <f t="shared" si="21"/>
        <v>0</v>
      </c>
      <c r="J111" s="14"/>
      <c r="K111" s="14"/>
      <c r="L111" s="14"/>
      <c r="M111" s="14"/>
      <c r="N111" s="14"/>
      <c r="O111" s="14"/>
    </row>
    <row r="112" spans="1:15" ht="13.5" x14ac:dyDescent="0.25">
      <c r="A112" s="25"/>
      <c r="B112" s="6" t="s">
        <v>458</v>
      </c>
      <c r="C112" s="7"/>
      <c r="D112" s="7"/>
      <c r="E112" s="6"/>
      <c r="F112" s="14"/>
      <c r="G112" s="14"/>
      <c r="H112" s="122">
        <f t="shared" si="20"/>
        <v>0</v>
      </c>
      <c r="I112" s="122">
        <f t="shared" si="21"/>
        <v>0</v>
      </c>
      <c r="J112" s="14"/>
      <c r="K112" s="14"/>
      <c r="L112" s="14"/>
      <c r="M112" s="14"/>
      <c r="N112" s="14"/>
      <c r="O112" s="14"/>
    </row>
    <row r="113" spans="1:15" ht="13.5" x14ac:dyDescent="0.25">
      <c r="A113" s="25"/>
      <c r="B113" s="6" t="s">
        <v>459</v>
      </c>
      <c r="C113" s="7"/>
      <c r="D113" s="7"/>
      <c r="E113" s="6"/>
      <c r="F113" s="14"/>
      <c r="G113" s="14"/>
      <c r="H113" s="122">
        <f t="shared" si="20"/>
        <v>0</v>
      </c>
      <c r="I113" s="122">
        <f t="shared" si="21"/>
        <v>0</v>
      </c>
      <c r="J113" s="14"/>
      <c r="K113" s="14"/>
      <c r="L113" s="14"/>
      <c r="M113" s="14"/>
      <c r="N113" s="14"/>
      <c r="O113" s="14"/>
    </row>
    <row r="114" spans="1:15" ht="13.5" x14ac:dyDescent="0.25">
      <c r="A114" s="25"/>
      <c r="B114" s="6" t="s">
        <v>391</v>
      </c>
      <c r="C114" s="7"/>
      <c r="D114" s="7"/>
      <c r="E114" s="6"/>
      <c r="F114" s="14"/>
      <c r="G114" s="14"/>
      <c r="H114" s="122">
        <f t="shared" si="20"/>
        <v>0</v>
      </c>
      <c r="I114" s="122">
        <f t="shared" si="21"/>
        <v>0</v>
      </c>
      <c r="J114" s="14"/>
      <c r="K114" s="14"/>
      <c r="L114" s="14"/>
      <c r="M114" s="14"/>
      <c r="N114" s="14"/>
      <c r="O114" s="14"/>
    </row>
    <row r="115" spans="1:15" ht="13.5" x14ac:dyDescent="0.25">
      <c r="A115" s="25"/>
      <c r="B115" s="6" t="s">
        <v>460</v>
      </c>
      <c r="C115" s="7"/>
      <c r="D115" s="7"/>
      <c r="E115" s="6"/>
      <c r="F115" s="14"/>
      <c r="G115" s="14"/>
      <c r="H115" s="122">
        <f t="shared" si="20"/>
        <v>0</v>
      </c>
      <c r="I115" s="122">
        <f t="shared" si="21"/>
        <v>0</v>
      </c>
      <c r="J115" s="14"/>
      <c r="K115" s="14"/>
      <c r="L115" s="14"/>
      <c r="M115" s="14"/>
      <c r="N115" s="14"/>
      <c r="O115" s="14"/>
    </row>
    <row r="116" spans="1:15" ht="13.5" x14ac:dyDescent="0.25">
      <c r="A116" s="25"/>
      <c r="B116" s="6" t="s">
        <v>461</v>
      </c>
      <c r="C116" s="7"/>
      <c r="D116" s="7"/>
      <c r="E116" s="6"/>
      <c r="F116" s="14"/>
      <c r="G116" s="14"/>
      <c r="H116" s="122">
        <f t="shared" si="20"/>
        <v>0</v>
      </c>
      <c r="I116" s="122">
        <f t="shared" si="21"/>
        <v>0</v>
      </c>
      <c r="J116" s="14"/>
      <c r="K116" s="14"/>
      <c r="L116" s="14"/>
      <c r="M116" s="14"/>
      <c r="N116" s="14"/>
      <c r="O116" s="14"/>
    </row>
    <row r="117" spans="1:15" ht="13.5" x14ac:dyDescent="0.25">
      <c r="A117" s="25"/>
      <c r="B117" s="6" t="s">
        <v>462</v>
      </c>
      <c r="C117" s="7"/>
      <c r="D117" s="7"/>
      <c r="E117" s="6"/>
      <c r="F117" s="14"/>
      <c r="G117" s="14"/>
      <c r="H117" s="122">
        <f t="shared" ref="H117:H121" si="22">SUM(J117+L117+N117)</f>
        <v>0</v>
      </c>
      <c r="I117" s="122">
        <f t="shared" ref="I117:I121" si="23">SUM(K117+M117+O117)</f>
        <v>0</v>
      </c>
      <c r="J117" s="14"/>
      <c r="K117" s="14"/>
      <c r="L117" s="14"/>
      <c r="M117" s="14"/>
      <c r="N117" s="14"/>
      <c r="O117" s="14"/>
    </row>
    <row r="118" spans="1:15" ht="13.5" x14ac:dyDescent="0.25">
      <c r="A118" s="25"/>
      <c r="B118" s="6" t="s">
        <v>463</v>
      </c>
      <c r="C118" s="7"/>
      <c r="D118" s="7"/>
      <c r="E118" s="6"/>
      <c r="F118" s="14"/>
      <c r="G118" s="14"/>
      <c r="H118" s="122">
        <f t="shared" si="22"/>
        <v>0</v>
      </c>
      <c r="I118" s="122">
        <f t="shared" si="23"/>
        <v>0</v>
      </c>
      <c r="J118" s="14"/>
      <c r="K118" s="14"/>
      <c r="L118" s="14"/>
      <c r="M118" s="14"/>
      <c r="N118" s="14"/>
      <c r="O118" s="14"/>
    </row>
    <row r="119" spans="1:15" ht="13.5" x14ac:dyDescent="0.25">
      <c r="A119" s="25"/>
      <c r="B119" s="6" t="s">
        <v>464</v>
      </c>
      <c r="C119" s="7"/>
      <c r="D119" s="7"/>
      <c r="E119" s="6"/>
      <c r="F119" s="14"/>
      <c r="G119" s="14"/>
      <c r="H119" s="122">
        <f t="shared" si="22"/>
        <v>0</v>
      </c>
      <c r="I119" s="122">
        <f t="shared" si="23"/>
        <v>0</v>
      </c>
      <c r="J119" s="14"/>
      <c r="K119" s="14"/>
      <c r="L119" s="14"/>
      <c r="M119" s="14"/>
      <c r="N119" s="14"/>
      <c r="O119" s="14"/>
    </row>
    <row r="120" spans="1:15" ht="13.5" x14ac:dyDescent="0.25">
      <c r="A120" s="25"/>
      <c r="B120" s="6" t="s">
        <v>392</v>
      </c>
      <c r="C120" s="7"/>
      <c r="D120" s="7"/>
      <c r="E120" s="6"/>
      <c r="F120" s="14"/>
      <c r="G120" s="14"/>
      <c r="H120" s="122">
        <f t="shared" si="22"/>
        <v>0</v>
      </c>
      <c r="I120" s="122">
        <f t="shared" si="23"/>
        <v>0</v>
      </c>
      <c r="J120" s="14"/>
      <c r="K120" s="14"/>
      <c r="L120" s="14"/>
      <c r="M120" s="14"/>
      <c r="N120" s="14"/>
      <c r="O120" s="14"/>
    </row>
    <row r="121" spans="1:15" ht="13.5" x14ac:dyDescent="0.25">
      <c r="A121" s="25"/>
      <c r="B121" s="6" t="s">
        <v>465</v>
      </c>
      <c r="C121" s="7"/>
      <c r="D121" s="7"/>
      <c r="E121" s="6"/>
      <c r="F121" s="14"/>
      <c r="G121" s="14"/>
      <c r="H121" s="122">
        <f t="shared" si="22"/>
        <v>0</v>
      </c>
      <c r="I121" s="122">
        <f t="shared" si="23"/>
        <v>0</v>
      </c>
      <c r="J121" s="14"/>
      <c r="K121" s="14"/>
      <c r="L121" s="14"/>
      <c r="M121" s="14"/>
      <c r="N121" s="14"/>
      <c r="O121" s="14"/>
    </row>
    <row r="122" spans="1:15" ht="13.5" x14ac:dyDescent="0.25">
      <c r="A122" s="25"/>
      <c r="B122" s="6" t="s">
        <v>466</v>
      </c>
      <c r="C122" s="7"/>
      <c r="D122" s="7"/>
      <c r="E122" s="6"/>
      <c r="F122" s="14"/>
      <c r="G122" s="14"/>
      <c r="H122" s="122">
        <f t="shared" ref="H122:H124" si="24">SUM(J122+L122+N122)</f>
        <v>0</v>
      </c>
      <c r="I122" s="122">
        <f t="shared" ref="I122:I124" si="25">SUM(K122+M122+O122)</f>
        <v>0</v>
      </c>
      <c r="J122" s="14"/>
      <c r="K122" s="14"/>
      <c r="L122" s="14"/>
      <c r="M122" s="14"/>
      <c r="N122" s="14"/>
      <c r="O122" s="14"/>
    </row>
    <row r="123" spans="1:15" ht="13.5" x14ac:dyDescent="0.25">
      <c r="A123" s="25"/>
      <c r="B123" s="6" t="s">
        <v>467</v>
      </c>
      <c r="C123" s="7"/>
      <c r="D123" s="7"/>
      <c r="E123" s="6"/>
      <c r="F123" s="14"/>
      <c r="G123" s="14"/>
      <c r="H123" s="122">
        <f t="shared" si="24"/>
        <v>0</v>
      </c>
      <c r="I123" s="122">
        <f t="shared" si="25"/>
        <v>0</v>
      </c>
      <c r="J123" s="14"/>
      <c r="K123" s="14"/>
      <c r="L123" s="14"/>
      <c r="M123" s="14"/>
      <c r="N123" s="14"/>
      <c r="O123" s="14"/>
    </row>
    <row r="124" spans="1:15" ht="13.5" x14ac:dyDescent="0.25">
      <c r="A124" s="25"/>
      <c r="B124" s="6" t="s">
        <v>468</v>
      </c>
      <c r="C124" s="7"/>
      <c r="D124" s="7"/>
      <c r="E124" s="6"/>
      <c r="F124" s="14"/>
      <c r="G124" s="14"/>
      <c r="H124" s="122">
        <f t="shared" si="24"/>
        <v>0</v>
      </c>
      <c r="I124" s="122">
        <f t="shared" si="25"/>
        <v>0</v>
      </c>
      <c r="J124" s="14"/>
      <c r="K124" s="14"/>
      <c r="L124" s="14"/>
      <c r="M124" s="14"/>
      <c r="N124" s="14"/>
      <c r="O124" s="14"/>
    </row>
    <row r="125" spans="1:15" ht="13.5" x14ac:dyDescent="0.25">
      <c r="A125" s="25"/>
      <c r="B125" s="6" t="s">
        <v>469</v>
      </c>
      <c r="C125" s="7"/>
      <c r="D125" s="7"/>
      <c r="E125" s="6"/>
      <c r="F125" s="14"/>
      <c r="G125" s="14"/>
      <c r="H125" s="122">
        <f t="shared" ref="H125:H126" si="26">SUM(J125+L125+N125)</f>
        <v>0</v>
      </c>
      <c r="I125" s="122">
        <f t="shared" ref="I125:I126" si="27">SUM(K125+M125+O125)</f>
        <v>0</v>
      </c>
      <c r="J125" s="14"/>
      <c r="K125" s="14"/>
      <c r="L125" s="14"/>
      <c r="M125" s="14"/>
      <c r="N125" s="14"/>
      <c r="O125" s="14"/>
    </row>
    <row r="126" spans="1:15" ht="15.95" customHeight="1" x14ac:dyDescent="0.25">
      <c r="A126" s="25"/>
      <c r="B126" s="6" t="s">
        <v>470</v>
      </c>
      <c r="C126" s="7"/>
      <c r="D126" s="7"/>
      <c r="E126" s="6"/>
      <c r="F126" s="14"/>
      <c r="G126" s="14"/>
      <c r="H126" s="122">
        <f t="shared" si="26"/>
        <v>0</v>
      </c>
      <c r="I126" s="122">
        <f t="shared" si="27"/>
        <v>0</v>
      </c>
      <c r="J126" s="14"/>
      <c r="K126" s="14"/>
      <c r="L126" s="14"/>
      <c r="M126" s="14"/>
      <c r="N126" s="14"/>
      <c r="O126" s="14"/>
    </row>
    <row r="127" spans="1:15" ht="14.25" thickBot="1" x14ac:dyDescent="0.3">
      <c r="A127" s="25"/>
      <c r="B127" s="27" t="s">
        <v>471</v>
      </c>
      <c r="C127" s="28"/>
      <c r="D127" s="28"/>
      <c r="E127" s="28"/>
      <c r="F127" s="29">
        <f>SUM(F67:F126)</f>
        <v>0</v>
      </c>
      <c r="G127" s="29">
        <f>SUM(G67:G126)</f>
        <v>0</v>
      </c>
      <c r="H127" s="29">
        <f>SUM(H67:H126)</f>
        <v>0</v>
      </c>
      <c r="I127" s="29">
        <f>SUM(I67:I126)</f>
        <v>0</v>
      </c>
      <c r="J127" s="29">
        <f t="shared" ref="J127:O127" si="28">SUM(J67:J126)</f>
        <v>0</v>
      </c>
      <c r="K127" s="29">
        <f t="shared" si="28"/>
        <v>0</v>
      </c>
      <c r="L127" s="29">
        <f t="shared" si="28"/>
        <v>0</v>
      </c>
      <c r="M127" s="29">
        <f t="shared" si="28"/>
        <v>0</v>
      </c>
      <c r="N127" s="29">
        <f t="shared" si="28"/>
        <v>0</v>
      </c>
      <c r="O127" s="29">
        <f t="shared" si="28"/>
        <v>0</v>
      </c>
    </row>
    <row r="128" spans="1:15" ht="13.5" x14ac:dyDescent="0.25">
      <c r="B128" s="11"/>
      <c r="C128" s="6"/>
      <c r="D128" s="6"/>
      <c r="E128" s="6"/>
      <c r="F128" s="12"/>
      <c r="G128" s="12"/>
      <c r="H128" s="23"/>
      <c r="I128" s="23"/>
    </row>
    <row r="129" spans="1:15" ht="13.5" x14ac:dyDescent="0.25">
      <c r="A129" s="66" t="s">
        <v>203</v>
      </c>
      <c r="B129" s="67" t="s">
        <v>472</v>
      </c>
      <c r="C129" s="67"/>
      <c r="D129" s="67"/>
      <c r="E129" s="67"/>
      <c r="F129" s="68"/>
      <c r="G129" s="68"/>
      <c r="H129" s="68"/>
      <c r="I129" s="68"/>
      <c r="J129" s="68"/>
      <c r="K129" s="68"/>
      <c r="L129" s="68"/>
      <c r="M129" s="68"/>
      <c r="N129" s="68"/>
      <c r="O129" s="68"/>
    </row>
    <row r="130" spans="1:15" ht="13.5" x14ac:dyDescent="0.25">
      <c r="A130" s="25"/>
      <c r="B130" s="6" t="s">
        <v>473</v>
      </c>
      <c r="C130" s="54"/>
      <c r="D130" s="54"/>
      <c r="E130" s="11"/>
      <c r="F130" s="45"/>
      <c r="G130" s="45"/>
      <c r="H130" s="122">
        <f t="shared" ref="H130:H132" si="29">SUM(J130+L130+N130)</f>
        <v>0</v>
      </c>
      <c r="I130" s="122">
        <f t="shared" ref="I130:I132" si="30">SUM(K130+M130+O130)</f>
        <v>0</v>
      </c>
      <c r="J130" s="45"/>
      <c r="K130" s="45"/>
      <c r="L130" s="45"/>
      <c r="M130" s="45"/>
      <c r="N130" s="45"/>
      <c r="O130" s="45"/>
    </row>
    <row r="131" spans="1:15" ht="13.5" x14ac:dyDescent="0.25">
      <c r="A131" s="25"/>
      <c r="B131" s="6" t="s">
        <v>474</v>
      </c>
      <c r="C131" s="54"/>
      <c r="D131" s="54"/>
      <c r="E131" s="11"/>
      <c r="F131" s="14"/>
      <c r="G131" s="14"/>
      <c r="H131" s="122">
        <f t="shared" si="29"/>
        <v>0</v>
      </c>
      <c r="I131" s="122">
        <f t="shared" si="30"/>
        <v>0</v>
      </c>
      <c r="J131" s="14"/>
      <c r="K131" s="14"/>
      <c r="L131" s="14"/>
      <c r="M131" s="14"/>
      <c r="N131" s="14"/>
      <c r="O131" s="14"/>
    </row>
    <row r="132" spans="1:15" ht="15.95" customHeight="1" x14ac:dyDescent="0.25">
      <c r="A132" s="25"/>
      <c r="B132" s="6" t="s">
        <v>475</v>
      </c>
      <c r="C132" s="54"/>
      <c r="D132" s="54"/>
      <c r="E132" s="11"/>
      <c r="F132" s="14"/>
      <c r="G132" s="14"/>
      <c r="H132" s="122">
        <f t="shared" si="29"/>
        <v>0</v>
      </c>
      <c r="I132" s="122">
        <f t="shared" si="30"/>
        <v>0</v>
      </c>
      <c r="J132" s="14"/>
      <c r="K132" s="14"/>
      <c r="L132" s="14"/>
      <c r="M132" s="14"/>
      <c r="N132" s="14"/>
      <c r="O132" s="14"/>
    </row>
    <row r="133" spans="1:15" ht="14.25" thickBot="1" x14ac:dyDescent="0.3">
      <c r="A133" s="25"/>
      <c r="B133" s="27" t="s">
        <v>476</v>
      </c>
      <c r="C133" s="28"/>
      <c r="D133" s="28"/>
      <c r="E133" s="28"/>
      <c r="F133" s="29">
        <f>SUM(F130:F132)</f>
        <v>0</v>
      </c>
      <c r="G133" s="29">
        <f>SUM(G130:G132)</f>
        <v>0</v>
      </c>
      <c r="H133" s="29">
        <f>SUM(H130:H132)</f>
        <v>0</v>
      </c>
      <c r="I133" s="29">
        <f>SUM(I130:I132)</f>
        <v>0</v>
      </c>
      <c r="J133" s="29">
        <f t="shared" ref="J133:O133" si="31">SUM(J130:J132)</f>
        <v>0</v>
      </c>
      <c r="K133" s="29">
        <f t="shared" si="31"/>
        <v>0</v>
      </c>
      <c r="L133" s="29">
        <f t="shared" si="31"/>
        <v>0</v>
      </c>
      <c r="M133" s="29">
        <f t="shared" si="31"/>
        <v>0</v>
      </c>
      <c r="N133" s="29">
        <f t="shared" si="31"/>
        <v>0</v>
      </c>
      <c r="O133" s="29">
        <f t="shared" si="31"/>
        <v>0</v>
      </c>
    </row>
    <row r="134" spans="1:15" ht="13.5" x14ac:dyDescent="0.25">
      <c r="B134" s="11"/>
      <c r="C134" s="6"/>
      <c r="D134" s="6"/>
      <c r="E134" s="6"/>
      <c r="F134" s="12"/>
      <c r="G134" s="12"/>
      <c r="H134" s="23"/>
      <c r="I134" s="23"/>
    </row>
    <row r="135" spans="1:15" ht="13.5" x14ac:dyDescent="0.25">
      <c r="A135" s="66" t="s">
        <v>205</v>
      </c>
      <c r="B135" s="67" t="s">
        <v>478</v>
      </c>
      <c r="C135" s="67"/>
      <c r="D135" s="67"/>
      <c r="E135" s="67"/>
      <c r="F135" s="68"/>
      <c r="G135" s="68"/>
      <c r="H135" s="68"/>
      <c r="I135" s="68"/>
      <c r="J135" s="68"/>
      <c r="K135" s="68"/>
      <c r="L135" s="68"/>
      <c r="M135" s="68"/>
      <c r="N135" s="68"/>
      <c r="O135" s="68"/>
    </row>
    <row r="136" spans="1:15" ht="13.5" x14ac:dyDescent="0.25">
      <c r="A136" s="25"/>
      <c r="B136" s="6" t="s">
        <v>479</v>
      </c>
      <c r="C136" s="54"/>
      <c r="D136" s="54"/>
      <c r="E136" s="11"/>
      <c r="F136" s="45"/>
      <c r="G136" s="45"/>
      <c r="H136" s="122">
        <f t="shared" ref="H136:H138" si="32">SUM(J136+L136+N136)</f>
        <v>0</v>
      </c>
      <c r="I136" s="122">
        <f t="shared" ref="I136:I138" si="33">SUM(K136+M136+O136)</f>
        <v>0</v>
      </c>
      <c r="J136" s="45"/>
      <c r="K136" s="45"/>
      <c r="L136" s="45"/>
      <c r="M136" s="45"/>
      <c r="N136" s="45"/>
      <c r="O136" s="45"/>
    </row>
    <row r="137" spans="1:15" ht="13.5" x14ac:dyDescent="0.25">
      <c r="A137" s="25"/>
      <c r="B137" s="6" t="s">
        <v>480</v>
      </c>
      <c r="C137" s="54"/>
      <c r="D137" s="54"/>
      <c r="E137" s="11"/>
      <c r="F137" s="14"/>
      <c r="G137" s="14"/>
      <c r="H137" s="122">
        <f t="shared" si="32"/>
        <v>0</v>
      </c>
      <c r="I137" s="122">
        <f t="shared" si="33"/>
        <v>0</v>
      </c>
      <c r="J137" s="14"/>
      <c r="K137" s="14"/>
      <c r="L137" s="14"/>
      <c r="M137" s="14"/>
      <c r="N137" s="14"/>
      <c r="O137" s="14"/>
    </row>
    <row r="138" spans="1:15" ht="13.5" x14ac:dyDescent="0.25">
      <c r="A138" s="25"/>
      <c r="B138" s="6" t="s">
        <v>481</v>
      </c>
      <c r="C138" s="7"/>
      <c r="D138" s="7"/>
      <c r="E138" s="6"/>
      <c r="F138" s="14"/>
      <c r="G138" s="14"/>
      <c r="H138" s="122">
        <f t="shared" si="32"/>
        <v>0</v>
      </c>
      <c r="I138" s="122">
        <f t="shared" si="33"/>
        <v>0</v>
      </c>
      <c r="J138" s="14"/>
      <c r="K138" s="14"/>
      <c r="L138" s="14"/>
      <c r="M138" s="14"/>
      <c r="N138" s="14"/>
      <c r="O138" s="14"/>
    </row>
    <row r="139" spans="1:15" ht="13.5" x14ac:dyDescent="0.25">
      <c r="A139" s="25"/>
      <c r="B139" s="6" t="s">
        <v>482</v>
      </c>
      <c r="C139" s="7"/>
      <c r="D139" s="7"/>
      <c r="E139" s="6"/>
      <c r="F139" s="14"/>
      <c r="G139" s="14"/>
      <c r="H139" s="122">
        <f t="shared" ref="H139:H141" si="34">SUM(J139+L139+N139)</f>
        <v>0</v>
      </c>
      <c r="I139" s="122">
        <f t="shared" ref="I139:I141" si="35">SUM(K139+M139+O139)</f>
        <v>0</v>
      </c>
      <c r="J139" s="14"/>
      <c r="K139" s="14"/>
      <c r="L139" s="14"/>
      <c r="M139" s="14"/>
      <c r="N139" s="14"/>
      <c r="O139" s="14"/>
    </row>
    <row r="140" spans="1:15" ht="13.5" x14ac:dyDescent="0.25">
      <c r="A140" s="25"/>
      <c r="B140" s="6" t="s">
        <v>483</v>
      </c>
      <c r="C140" s="7"/>
      <c r="D140" s="7"/>
      <c r="E140" s="6"/>
      <c r="F140" s="14"/>
      <c r="G140" s="14"/>
      <c r="H140" s="122">
        <f t="shared" si="34"/>
        <v>0</v>
      </c>
      <c r="I140" s="122">
        <f t="shared" si="35"/>
        <v>0</v>
      </c>
      <c r="J140" s="14"/>
      <c r="K140" s="14"/>
      <c r="L140" s="14"/>
      <c r="M140" s="14"/>
      <c r="N140" s="14"/>
      <c r="O140" s="14"/>
    </row>
    <row r="141" spans="1:15" ht="13.5" x14ac:dyDescent="0.25">
      <c r="A141" s="4"/>
      <c r="B141" s="6" t="s">
        <v>464</v>
      </c>
      <c r="C141" s="7"/>
      <c r="D141" s="7"/>
      <c r="E141" s="6"/>
      <c r="F141" s="14"/>
      <c r="G141" s="14"/>
      <c r="H141" s="122">
        <f t="shared" si="34"/>
        <v>0</v>
      </c>
      <c r="I141" s="122">
        <f t="shared" si="35"/>
        <v>0</v>
      </c>
      <c r="J141" s="14"/>
      <c r="K141" s="14"/>
      <c r="L141" s="14"/>
      <c r="M141" s="14"/>
      <c r="N141" s="14"/>
      <c r="O141" s="14"/>
    </row>
    <row r="142" spans="1:15" ht="13.5" x14ac:dyDescent="0.25">
      <c r="A142" s="4"/>
      <c r="B142" s="15" t="s">
        <v>484</v>
      </c>
      <c r="C142" s="7"/>
      <c r="D142" s="7"/>
      <c r="E142" s="6"/>
      <c r="F142" s="14"/>
      <c r="G142" s="14"/>
      <c r="H142" s="122">
        <f t="shared" ref="H142:H143" si="36">SUM(J142+L142+N142)</f>
        <v>0</v>
      </c>
      <c r="I142" s="122">
        <f t="shared" ref="I142:I143" si="37">SUM(K142+M142+O142)</f>
        <v>0</v>
      </c>
      <c r="J142" s="14"/>
      <c r="K142" s="14"/>
      <c r="L142" s="14"/>
      <c r="M142" s="14"/>
      <c r="N142" s="14"/>
      <c r="O142" s="14"/>
    </row>
    <row r="143" spans="1:15" ht="15.95" customHeight="1" x14ac:dyDescent="0.25">
      <c r="A143" s="25"/>
      <c r="B143" s="15" t="s">
        <v>485</v>
      </c>
      <c r="C143" s="54"/>
      <c r="D143" s="54"/>
      <c r="E143" s="11"/>
      <c r="F143" s="14"/>
      <c r="G143" s="14"/>
      <c r="H143" s="122">
        <f t="shared" si="36"/>
        <v>0</v>
      </c>
      <c r="I143" s="122">
        <f t="shared" si="37"/>
        <v>0</v>
      </c>
      <c r="J143" s="14"/>
      <c r="K143" s="14"/>
      <c r="L143" s="14"/>
      <c r="M143" s="14"/>
      <c r="N143" s="14"/>
      <c r="O143" s="14"/>
    </row>
    <row r="144" spans="1:15" ht="14.25" thickBot="1" x14ac:dyDescent="0.3">
      <c r="A144" s="25"/>
      <c r="B144" s="27" t="s">
        <v>486</v>
      </c>
      <c r="C144" s="27"/>
      <c r="D144" s="27"/>
      <c r="E144" s="27"/>
      <c r="F144" s="32">
        <f>SUM(F136:F143)</f>
        <v>0</v>
      </c>
      <c r="G144" s="32">
        <f>SUM(G136:G143)</f>
        <v>0</v>
      </c>
      <c r="H144" s="32">
        <f>SUM(H136:H143)</f>
        <v>0</v>
      </c>
      <c r="I144" s="32">
        <f>SUM(I136:I143)</f>
        <v>0</v>
      </c>
      <c r="J144" s="32">
        <f t="shared" ref="J144:O144" si="38">SUM(J136:J143)</f>
        <v>0</v>
      </c>
      <c r="K144" s="32">
        <f t="shared" si="38"/>
        <v>0</v>
      </c>
      <c r="L144" s="32">
        <f t="shared" si="38"/>
        <v>0</v>
      </c>
      <c r="M144" s="32">
        <f t="shared" si="38"/>
        <v>0</v>
      </c>
      <c r="N144" s="32">
        <f t="shared" si="38"/>
        <v>0</v>
      </c>
      <c r="O144" s="32">
        <f t="shared" si="38"/>
        <v>0</v>
      </c>
    </row>
    <row r="145" spans="1:15" ht="13.5" x14ac:dyDescent="0.25">
      <c r="B145" s="11"/>
      <c r="C145" s="11"/>
      <c r="D145" s="11"/>
      <c r="E145" s="11"/>
      <c r="F145" s="12"/>
      <c r="G145" s="12"/>
      <c r="H145" s="23"/>
      <c r="I145" s="23"/>
    </row>
    <row r="146" spans="1:15" ht="13.5" x14ac:dyDescent="0.25">
      <c r="A146" s="66" t="s">
        <v>204</v>
      </c>
      <c r="B146" s="67" t="s">
        <v>487</v>
      </c>
      <c r="C146" s="67"/>
      <c r="D146" s="67"/>
      <c r="E146" s="67"/>
      <c r="F146" s="68"/>
      <c r="G146" s="68"/>
      <c r="H146" s="68"/>
      <c r="I146" s="68"/>
      <c r="J146" s="68"/>
      <c r="K146" s="68"/>
      <c r="L146" s="68"/>
      <c r="M146" s="68"/>
      <c r="N146" s="68"/>
      <c r="O146" s="68"/>
    </row>
    <row r="147" spans="1:15" ht="13.5" x14ac:dyDescent="0.25">
      <c r="A147" s="25"/>
      <c r="B147" s="6" t="s">
        <v>488</v>
      </c>
      <c r="C147" s="54"/>
      <c r="D147" s="54"/>
      <c r="E147" s="11"/>
      <c r="F147" s="45"/>
      <c r="G147" s="45"/>
      <c r="H147" s="122">
        <f t="shared" ref="H147:H151" si="39">SUM(J147+L147+N147)</f>
        <v>0</v>
      </c>
      <c r="I147" s="122">
        <f t="shared" ref="I147:I151" si="40">SUM(K147+M147+O147)</f>
        <v>0</v>
      </c>
      <c r="J147" s="45"/>
      <c r="K147" s="45"/>
      <c r="L147" s="45"/>
      <c r="M147" s="45"/>
      <c r="N147" s="45"/>
      <c r="O147" s="45"/>
    </row>
    <row r="148" spans="1:15" ht="13.5" x14ac:dyDescent="0.25">
      <c r="A148" s="4"/>
      <c r="B148" s="6" t="s">
        <v>483</v>
      </c>
      <c r="C148" s="7"/>
      <c r="D148" s="7"/>
      <c r="E148" s="6"/>
      <c r="F148" s="14"/>
      <c r="G148" s="14"/>
      <c r="H148" s="122">
        <f t="shared" si="39"/>
        <v>0</v>
      </c>
      <c r="I148" s="122">
        <f t="shared" si="40"/>
        <v>0</v>
      </c>
      <c r="J148" s="14"/>
      <c r="K148" s="14"/>
      <c r="L148" s="14"/>
      <c r="M148" s="14"/>
      <c r="N148" s="14"/>
      <c r="O148" s="14"/>
    </row>
    <row r="149" spans="1:15" ht="13.5" x14ac:dyDescent="0.25">
      <c r="A149" s="4"/>
      <c r="B149" s="6" t="s">
        <v>489</v>
      </c>
      <c r="C149" s="7"/>
      <c r="D149" s="7"/>
      <c r="E149" s="6"/>
      <c r="F149" s="14"/>
      <c r="G149" s="14"/>
      <c r="H149" s="122">
        <f t="shared" si="39"/>
        <v>0</v>
      </c>
      <c r="I149" s="122">
        <f t="shared" si="40"/>
        <v>0</v>
      </c>
      <c r="J149" s="14"/>
      <c r="K149" s="14"/>
      <c r="L149" s="14"/>
      <c r="M149" s="14"/>
      <c r="N149" s="14"/>
      <c r="O149" s="14"/>
    </row>
    <row r="150" spans="1:15" ht="13.5" x14ac:dyDescent="0.25">
      <c r="A150" s="4"/>
      <c r="B150" s="15" t="s">
        <v>484</v>
      </c>
      <c r="C150" s="54"/>
      <c r="D150" s="54"/>
      <c r="E150" s="11"/>
      <c r="F150" s="14"/>
      <c r="G150" s="14"/>
      <c r="H150" s="122">
        <f t="shared" si="39"/>
        <v>0</v>
      </c>
      <c r="I150" s="122">
        <f t="shared" si="40"/>
        <v>0</v>
      </c>
      <c r="J150" s="14"/>
      <c r="K150" s="14"/>
      <c r="L150" s="14"/>
      <c r="M150" s="14"/>
      <c r="N150" s="14"/>
      <c r="O150" s="14"/>
    </row>
    <row r="151" spans="1:15" ht="15.95" customHeight="1" x14ac:dyDescent="0.25">
      <c r="A151" s="25"/>
      <c r="B151" s="6" t="s">
        <v>490</v>
      </c>
      <c r="C151" s="54"/>
      <c r="D151" s="54"/>
      <c r="E151" s="11"/>
      <c r="F151" s="14"/>
      <c r="G151" s="14"/>
      <c r="H151" s="122">
        <f t="shared" si="39"/>
        <v>0</v>
      </c>
      <c r="I151" s="122">
        <f t="shared" si="40"/>
        <v>0</v>
      </c>
      <c r="J151" s="14"/>
      <c r="K151" s="14"/>
      <c r="L151" s="14"/>
      <c r="M151" s="14"/>
      <c r="N151" s="14"/>
      <c r="O151" s="14"/>
    </row>
    <row r="152" spans="1:15" ht="14.25" thickBot="1" x14ac:dyDescent="0.3">
      <c r="A152" s="25"/>
      <c r="B152" s="27" t="s">
        <v>491</v>
      </c>
      <c r="C152" s="27"/>
      <c r="D152" s="27"/>
      <c r="E152" s="27"/>
      <c r="F152" s="29">
        <f>SUM(F147:F151)</f>
        <v>0</v>
      </c>
      <c r="G152" s="29">
        <f>SUM(G147:G151)</f>
        <v>0</v>
      </c>
      <c r="H152" s="29">
        <f>SUM(H147:H151)</f>
        <v>0</v>
      </c>
      <c r="I152" s="29">
        <f>SUM(I147:I151)</f>
        <v>0</v>
      </c>
      <c r="J152" s="29">
        <f t="shared" ref="J152:O152" si="41">SUM(J147:J151)</f>
        <v>0</v>
      </c>
      <c r="K152" s="29">
        <f t="shared" si="41"/>
        <v>0</v>
      </c>
      <c r="L152" s="29">
        <f t="shared" si="41"/>
        <v>0</v>
      </c>
      <c r="M152" s="29">
        <f t="shared" si="41"/>
        <v>0</v>
      </c>
      <c r="N152" s="29">
        <f t="shared" si="41"/>
        <v>0</v>
      </c>
      <c r="O152" s="29">
        <f t="shared" si="41"/>
        <v>0</v>
      </c>
    </row>
    <row r="153" spans="1:15" ht="13.5" x14ac:dyDescent="0.25">
      <c r="B153" s="11"/>
      <c r="C153" s="11"/>
      <c r="D153" s="11"/>
      <c r="E153" s="11"/>
      <c r="F153" s="12"/>
      <c r="G153" s="12"/>
      <c r="H153" s="23"/>
      <c r="I153" s="23"/>
    </row>
    <row r="154" spans="1:15" ht="13.5" x14ac:dyDescent="0.25">
      <c r="A154" s="66" t="s">
        <v>206</v>
      </c>
      <c r="B154" s="67" t="s">
        <v>492</v>
      </c>
      <c r="C154" s="67"/>
      <c r="D154" s="67"/>
      <c r="E154" s="67"/>
      <c r="F154" s="68"/>
      <c r="G154" s="68"/>
      <c r="H154" s="68"/>
      <c r="I154" s="68"/>
      <c r="J154" s="68"/>
      <c r="K154" s="68"/>
      <c r="L154" s="68"/>
      <c r="M154" s="68"/>
      <c r="N154" s="68"/>
      <c r="O154" s="68"/>
    </row>
    <row r="155" spans="1:15" ht="13.5" x14ac:dyDescent="0.25">
      <c r="A155" s="4"/>
      <c r="B155" s="6" t="s">
        <v>493</v>
      </c>
      <c r="C155" s="54"/>
      <c r="D155" s="54"/>
      <c r="E155" s="11"/>
      <c r="F155" s="45"/>
      <c r="G155" s="45"/>
      <c r="H155" s="122">
        <f t="shared" ref="H155:H157" si="42">SUM(J155+L155+N155)</f>
        <v>0</v>
      </c>
      <c r="I155" s="122">
        <f t="shared" ref="I155:I157" si="43">SUM(K155+M155+O155)</f>
        <v>0</v>
      </c>
      <c r="J155" s="45"/>
      <c r="K155" s="45"/>
      <c r="L155" s="45"/>
      <c r="M155" s="45"/>
      <c r="N155" s="45"/>
      <c r="O155" s="45"/>
    </row>
    <row r="156" spans="1:15" ht="13.5" x14ac:dyDescent="0.25">
      <c r="A156" s="4"/>
      <c r="B156" s="6" t="s">
        <v>494</v>
      </c>
      <c r="C156" s="54"/>
      <c r="D156" s="54"/>
      <c r="E156" s="11"/>
      <c r="F156" s="14"/>
      <c r="G156" s="14"/>
      <c r="H156" s="122">
        <f t="shared" si="42"/>
        <v>0</v>
      </c>
      <c r="I156" s="122">
        <f t="shared" si="43"/>
        <v>0</v>
      </c>
      <c r="J156" s="14"/>
      <c r="K156" s="14"/>
      <c r="L156" s="14"/>
      <c r="M156" s="14"/>
      <c r="N156" s="14"/>
      <c r="O156" s="14"/>
    </row>
    <row r="157" spans="1:15" ht="15.95" customHeight="1" x14ac:dyDescent="0.25">
      <c r="A157" s="25"/>
      <c r="B157" s="6" t="s">
        <v>490</v>
      </c>
      <c r="C157" s="54"/>
      <c r="D157" s="54"/>
      <c r="E157" s="11"/>
      <c r="F157" s="14"/>
      <c r="G157" s="14"/>
      <c r="H157" s="122">
        <f t="shared" si="42"/>
        <v>0</v>
      </c>
      <c r="I157" s="122">
        <f t="shared" si="43"/>
        <v>0</v>
      </c>
      <c r="J157" s="14"/>
      <c r="K157" s="14"/>
      <c r="L157" s="14"/>
      <c r="M157" s="14"/>
      <c r="N157" s="14"/>
      <c r="O157" s="14"/>
    </row>
    <row r="158" spans="1:15" ht="14.25" thickBot="1" x14ac:dyDescent="0.3">
      <c r="A158" s="25"/>
      <c r="B158" s="27" t="s">
        <v>495</v>
      </c>
      <c r="C158" s="27"/>
      <c r="D158" s="27"/>
      <c r="E158" s="27"/>
      <c r="F158" s="29">
        <f>SUM(F155:F157)</f>
        <v>0</v>
      </c>
      <c r="G158" s="29">
        <f>SUM(G155:G157)</f>
        <v>0</v>
      </c>
      <c r="H158" s="29">
        <f>SUM(H155:H157)</f>
        <v>0</v>
      </c>
      <c r="I158" s="29">
        <f>SUM(I155:I157)</f>
        <v>0</v>
      </c>
      <c r="J158" s="29">
        <f t="shared" ref="J158:O158" si="44">SUM(J155:J157)</f>
        <v>0</v>
      </c>
      <c r="K158" s="29">
        <f t="shared" si="44"/>
        <v>0</v>
      </c>
      <c r="L158" s="29">
        <f t="shared" si="44"/>
        <v>0</v>
      </c>
      <c r="M158" s="29">
        <f t="shared" si="44"/>
        <v>0</v>
      </c>
      <c r="N158" s="29">
        <f t="shared" si="44"/>
        <v>0</v>
      </c>
      <c r="O158" s="29">
        <f t="shared" si="44"/>
        <v>0</v>
      </c>
    </row>
    <row r="159" spans="1:15" ht="13.5" x14ac:dyDescent="0.25">
      <c r="B159" s="11"/>
      <c r="C159" s="11"/>
      <c r="D159" s="11"/>
      <c r="E159" s="11"/>
      <c r="F159" s="12"/>
      <c r="G159" s="12"/>
      <c r="H159" s="23"/>
      <c r="I159" s="23"/>
    </row>
    <row r="160" spans="1:15" ht="13.5" x14ac:dyDescent="0.25">
      <c r="A160" s="66" t="s">
        <v>207</v>
      </c>
      <c r="B160" s="67" t="s">
        <v>496</v>
      </c>
      <c r="C160" s="67"/>
      <c r="D160" s="67"/>
      <c r="E160" s="67"/>
      <c r="F160" s="68"/>
      <c r="G160" s="68"/>
      <c r="H160" s="68"/>
      <c r="I160" s="68"/>
      <c r="J160" s="68"/>
      <c r="K160" s="68"/>
      <c r="L160" s="68"/>
      <c r="M160" s="68"/>
      <c r="N160" s="68"/>
      <c r="O160" s="68"/>
    </row>
    <row r="161" spans="1:15" ht="13.5" x14ac:dyDescent="0.25">
      <c r="A161" s="25"/>
      <c r="B161" s="15" t="s">
        <v>497</v>
      </c>
      <c r="C161" s="8"/>
      <c r="D161" s="8"/>
      <c r="E161" s="13"/>
      <c r="F161" s="45"/>
      <c r="G161" s="45"/>
      <c r="H161" s="122">
        <f t="shared" ref="H161:H163" si="45">SUM(J161+L161+N161)</f>
        <v>0</v>
      </c>
      <c r="I161" s="122">
        <f t="shared" ref="I161:I163" si="46">SUM(K161+M161+O161)</f>
        <v>0</v>
      </c>
      <c r="J161" s="45"/>
      <c r="K161" s="45"/>
      <c r="L161" s="45"/>
      <c r="M161" s="45"/>
      <c r="N161" s="45"/>
      <c r="O161" s="45"/>
    </row>
    <row r="162" spans="1:15" ht="13.5" x14ac:dyDescent="0.25">
      <c r="A162" s="25"/>
      <c r="B162" s="15" t="s">
        <v>498</v>
      </c>
      <c r="C162" s="7"/>
      <c r="D162" s="7"/>
      <c r="E162" s="6"/>
      <c r="F162" s="14"/>
      <c r="G162" s="14"/>
      <c r="H162" s="122">
        <f t="shared" si="45"/>
        <v>0</v>
      </c>
      <c r="I162" s="122">
        <f t="shared" si="46"/>
        <v>0</v>
      </c>
      <c r="J162" s="14"/>
      <c r="K162" s="14"/>
      <c r="L162" s="14"/>
      <c r="M162" s="14"/>
      <c r="N162" s="14"/>
      <c r="O162" s="14"/>
    </row>
    <row r="163" spans="1:15" ht="13.5" x14ac:dyDescent="0.25">
      <c r="A163" s="25"/>
      <c r="B163" s="15" t="s">
        <v>499</v>
      </c>
      <c r="C163" s="7"/>
      <c r="D163" s="7"/>
      <c r="E163" s="6"/>
      <c r="F163" s="14"/>
      <c r="G163" s="14"/>
      <c r="H163" s="122">
        <f t="shared" si="45"/>
        <v>0</v>
      </c>
      <c r="I163" s="122">
        <f t="shared" si="46"/>
        <v>0</v>
      </c>
      <c r="J163" s="14"/>
      <c r="K163" s="14"/>
      <c r="L163" s="14"/>
      <c r="M163" s="14"/>
      <c r="N163" s="14"/>
      <c r="O163" s="14"/>
    </row>
    <row r="164" spans="1:15" ht="13.5" x14ac:dyDescent="0.25">
      <c r="A164" s="25"/>
      <c r="B164" s="6" t="s">
        <v>500</v>
      </c>
      <c r="C164" s="7"/>
      <c r="D164" s="7"/>
      <c r="E164" s="6"/>
      <c r="F164" s="14"/>
      <c r="G164" s="14"/>
      <c r="H164" s="122">
        <f t="shared" ref="H164:H166" si="47">SUM(J164+L164+N164)</f>
        <v>0</v>
      </c>
      <c r="I164" s="122">
        <f t="shared" ref="I164:I166" si="48">SUM(K164+M164+O164)</f>
        <v>0</v>
      </c>
      <c r="J164" s="14"/>
      <c r="K164" s="14"/>
      <c r="L164" s="14"/>
      <c r="M164" s="14"/>
      <c r="N164" s="14"/>
      <c r="O164" s="14"/>
    </row>
    <row r="165" spans="1:15" ht="13.5" x14ac:dyDescent="0.25">
      <c r="A165" s="25"/>
      <c r="B165" s="6" t="s">
        <v>501</v>
      </c>
      <c r="C165" s="7"/>
      <c r="D165" s="7"/>
      <c r="E165" s="6"/>
      <c r="F165" s="14"/>
      <c r="G165" s="14"/>
      <c r="H165" s="122">
        <f t="shared" si="47"/>
        <v>0</v>
      </c>
      <c r="I165" s="122">
        <f t="shared" si="48"/>
        <v>0</v>
      </c>
      <c r="J165" s="14"/>
      <c r="K165" s="14"/>
      <c r="L165" s="14"/>
      <c r="M165" s="14"/>
      <c r="N165" s="14"/>
      <c r="O165" s="14"/>
    </row>
    <row r="166" spans="1:15" ht="13.5" x14ac:dyDescent="0.25">
      <c r="A166" s="25"/>
      <c r="B166" s="6" t="s">
        <v>502</v>
      </c>
      <c r="C166" s="7"/>
      <c r="D166" s="7"/>
      <c r="E166" s="6"/>
      <c r="F166" s="14"/>
      <c r="G166" s="14"/>
      <c r="H166" s="122">
        <f t="shared" si="47"/>
        <v>0</v>
      </c>
      <c r="I166" s="122">
        <f t="shared" si="48"/>
        <v>0</v>
      </c>
      <c r="J166" s="14"/>
      <c r="K166" s="14"/>
      <c r="L166" s="14"/>
      <c r="M166" s="14"/>
      <c r="N166" s="14"/>
      <c r="O166" s="14"/>
    </row>
    <row r="167" spans="1:15" ht="15.95" customHeight="1" x14ac:dyDescent="0.25">
      <c r="A167" s="25"/>
      <c r="B167" s="6" t="s">
        <v>503</v>
      </c>
      <c r="C167" s="7"/>
      <c r="D167" s="7"/>
      <c r="E167" s="6"/>
      <c r="F167" s="14"/>
      <c r="G167" s="14"/>
      <c r="H167" s="122">
        <f t="shared" ref="H167" si="49">SUM(J167+L167+N167)</f>
        <v>0</v>
      </c>
      <c r="I167" s="122">
        <f t="shared" ref="I167" si="50">SUM(K167+M167+O167)</f>
        <v>0</v>
      </c>
      <c r="J167" s="14"/>
      <c r="K167" s="14"/>
      <c r="L167" s="14"/>
      <c r="M167" s="14"/>
      <c r="N167" s="14"/>
      <c r="O167" s="14"/>
    </row>
    <row r="168" spans="1:15" ht="14.25" thickBot="1" x14ac:dyDescent="0.3">
      <c r="A168" s="25"/>
      <c r="B168" s="27" t="s">
        <v>504</v>
      </c>
      <c r="C168" s="27"/>
      <c r="D168" s="27"/>
      <c r="E168" s="27"/>
      <c r="F168" s="29">
        <f>SUM(F161:F167)</f>
        <v>0</v>
      </c>
      <c r="G168" s="29">
        <f>SUM(G161:G167)</f>
        <v>0</v>
      </c>
      <c r="H168" s="29">
        <f>SUM(H161:H167)</f>
        <v>0</v>
      </c>
      <c r="I168" s="29">
        <f>SUM(I161:I167)</f>
        <v>0</v>
      </c>
      <c r="J168" s="29">
        <f t="shared" ref="J168:O168" si="51">SUM(J161:J167)</f>
        <v>0</v>
      </c>
      <c r="K168" s="29">
        <f t="shared" si="51"/>
        <v>0</v>
      </c>
      <c r="L168" s="29">
        <f t="shared" si="51"/>
        <v>0</v>
      </c>
      <c r="M168" s="29">
        <f t="shared" si="51"/>
        <v>0</v>
      </c>
      <c r="N168" s="29">
        <f t="shared" si="51"/>
        <v>0</v>
      </c>
      <c r="O168" s="29">
        <f t="shared" si="51"/>
        <v>0</v>
      </c>
    </row>
    <row r="169" spans="1:15" ht="13.5" x14ac:dyDescent="0.25">
      <c r="B169" s="11"/>
      <c r="C169" s="11"/>
      <c r="D169" s="11"/>
      <c r="E169" s="11"/>
      <c r="F169" s="12"/>
      <c r="G169" s="12"/>
      <c r="H169" s="23"/>
      <c r="I169" s="23"/>
    </row>
    <row r="170" spans="1:15" ht="13.5" x14ac:dyDescent="0.25">
      <c r="A170" s="66" t="s">
        <v>208</v>
      </c>
      <c r="B170" s="67" t="s">
        <v>505</v>
      </c>
      <c r="C170" s="67"/>
      <c r="D170" s="67"/>
      <c r="E170" s="67"/>
      <c r="F170" s="68"/>
      <c r="G170" s="68"/>
      <c r="H170" s="68"/>
      <c r="I170" s="68"/>
      <c r="J170" s="68"/>
      <c r="K170" s="68"/>
      <c r="L170" s="68"/>
      <c r="M170" s="68"/>
      <c r="N170" s="68"/>
      <c r="O170" s="68"/>
    </row>
    <row r="171" spans="1:15" ht="13.5" x14ac:dyDescent="0.25">
      <c r="A171" s="4"/>
      <c r="B171" s="6" t="s">
        <v>506</v>
      </c>
      <c r="C171" s="10"/>
      <c r="D171" s="54"/>
      <c r="E171" s="11"/>
      <c r="F171" s="45"/>
      <c r="G171" s="45"/>
      <c r="H171" s="122">
        <f t="shared" ref="H171:H175" si="52">SUM(J171+L171+N171)</f>
        <v>0</v>
      </c>
      <c r="I171" s="122">
        <f t="shared" ref="I171:I175" si="53">SUM(K171+M171+O171)</f>
        <v>0</v>
      </c>
      <c r="J171" s="45"/>
      <c r="K171" s="45"/>
      <c r="L171" s="45"/>
      <c r="M171" s="45"/>
      <c r="N171" s="45"/>
      <c r="O171" s="45"/>
    </row>
    <row r="172" spans="1:15" ht="13.5" x14ac:dyDescent="0.25">
      <c r="A172" s="4"/>
      <c r="B172" s="6" t="s">
        <v>507</v>
      </c>
      <c r="C172" s="10"/>
      <c r="D172" s="54"/>
      <c r="E172" s="11"/>
      <c r="F172" s="14"/>
      <c r="G172" s="14"/>
      <c r="H172" s="122">
        <f t="shared" si="52"/>
        <v>0</v>
      </c>
      <c r="I172" s="122">
        <f t="shared" si="53"/>
        <v>0</v>
      </c>
      <c r="J172" s="14"/>
      <c r="K172" s="14"/>
      <c r="L172" s="14"/>
      <c r="M172" s="14"/>
      <c r="N172" s="14"/>
      <c r="O172" s="14"/>
    </row>
    <row r="173" spans="1:15" ht="13.5" x14ac:dyDescent="0.25">
      <c r="A173" s="4"/>
      <c r="B173" s="6" t="s">
        <v>508</v>
      </c>
      <c r="C173" s="10"/>
      <c r="D173" s="54"/>
      <c r="E173" s="11"/>
      <c r="F173" s="14"/>
      <c r="G173" s="14"/>
      <c r="H173" s="122">
        <f t="shared" si="52"/>
        <v>0</v>
      </c>
      <c r="I173" s="122">
        <f t="shared" si="53"/>
        <v>0</v>
      </c>
      <c r="J173" s="14"/>
      <c r="K173" s="14"/>
      <c r="L173" s="14"/>
      <c r="M173" s="14"/>
      <c r="N173" s="14"/>
      <c r="O173" s="14"/>
    </row>
    <row r="174" spans="1:15" ht="13.5" x14ac:dyDescent="0.25">
      <c r="A174" s="4"/>
      <c r="B174" s="6" t="s">
        <v>509</v>
      </c>
      <c r="C174" s="10"/>
      <c r="D174" s="54"/>
      <c r="E174" s="11"/>
      <c r="F174" s="14"/>
      <c r="G174" s="14"/>
      <c r="H174" s="122">
        <f t="shared" si="52"/>
        <v>0</v>
      </c>
      <c r="I174" s="122">
        <f t="shared" si="53"/>
        <v>0</v>
      </c>
      <c r="J174" s="14"/>
      <c r="K174" s="14"/>
      <c r="L174" s="14"/>
      <c r="M174" s="14"/>
      <c r="N174" s="14"/>
      <c r="O174" s="14"/>
    </row>
    <row r="175" spans="1:15" ht="13.5" x14ac:dyDescent="0.25">
      <c r="A175" s="4"/>
      <c r="B175" s="6" t="s">
        <v>510</v>
      </c>
      <c r="C175" s="54"/>
      <c r="D175" s="54"/>
      <c r="E175" s="11"/>
      <c r="F175" s="14"/>
      <c r="G175" s="14"/>
      <c r="H175" s="122">
        <f t="shared" si="52"/>
        <v>0</v>
      </c>
      <c r="I175" s="122">
        <f t="shared" si="53"/>
        <v>0</v>
      </c>
      <c r="J175" s="14"/>
      <c r="K175" s="14"/>
      <c r="L175" s="14"/>
      <c r="M175" s="14"/>
      <c r="N175" s="14"/>
      <c r="O175" s="14"/>
    </row>
    <row r="176" spans="1:15" ht="13.5" x14ac:dyDescent="0.25">
      <c r="A176" s="4"/>
      <c r="B176" s="6" t="s">
        <v>420</v>
      </c>
      <c r="C176" s="54"/>
      <c r="D176" s="54"/>
      <c r="E176" s="11"/>
      <c r="F176" s="14"/>
      <c r="G176" s="14"/>
      <c r="H176" s="122">
        <f t="shared" ref="H176:H177" si="54">SUM(J176+L176+N176)</f>
        <v>0</v>
      </c>
      <c r="I176" s="122">
        <f t="shared" ref="I176:I177" si="55">SUM(K176+M176+O176)</f>
        <v>0</v>
      </c>
      <c r="J176" s="14"/>
      <c r="K176" s="14"/>
      <c r="L176" s="14"/>
      <c r="M176" s="14"/>
      <c r="N176" s="14"/>
      <c r="O176" s="14"/>
    </row>
    <row r="177" spans="1:15" ht="15.95" customHeight="1" x14ac:dyDescent="0.25">
      <c r="A177" s="25"/>
      <c r="B177" s="15" t="s">
        <v>511</v>
      </c>
      <c r="C177" s="54"/>
      <c r="D177" s="54"/>
      <c r="E177" s="11"/>
      <c r="F177" s="14"/>
      <c r="G177" s="14"/>
      <c r="H177" s="122">
        <f t="shared" si="54"/>
        <v>0</v>
      </c>
      <c r="I177" s="122">
        <f t="shared" si="55"/>
        <v>0</v>
      </c>
      <c r="J177" s="14"/>
      <c r="K177" s="14"/>
      <c r="L177" s="14"/>
      <c r="M177" s="14"/>
      <c r="N177" s="14"/>
      <c r="O177" s="14"/>
    </row>
    <row r="178" spans="1:15" ht="14.25" thickBot="1" x14ac:dyDescent="0.3">
      <c r="A178" s="25"/>
      <c r="B178" s="27" t="s">
        <v>512</v>
      </c>
      <c r="C178" s="27"/>
      <c r="D178" s="27"/>
      <c r="E178" s="27"/>
      <c r="F178" s="29">
        <f>SUM(F171:F177)</f>
        <v>0</v>
      </c>
      <c r="G178" s="29">
        <f>SUM(G171:G177)</f>
        <v>0</v>
      </c>
      <c r="H178" s="29">
        <f>SUM(H171:H177)</f>
        <v>0</v>
      </c>
      <c r="I178" s="29">
        <f>SUM(I171:I177)</f>
        <v>0</v>
      </c>
      <c r="J178" s="29">
        <f t="shared" ref="J178:O178" si="56">SUM(J171:J177)</f>
        <v>0</v>
      </c>
      <c r="K178" s="29">
        <f t="shared" si="56"/>
        <v>0</v>
      </c>
      <c r="L178" s="29">
        <f t="shared" si="56"/>
        <v>0</v>
      </c>
      <c r="M178" s="29">
        <f t="shared" si="56"/>
        <v>0</v>
      </c>
      <c r="N178" s="29">
        <f t="shared" si="56"/>
        <v>0</v>
      </c>
      <c r="O178" s="29">
        <f t="shared" si="56"/>
        <v>0</v>
      </c>
    </row>
    <row r="179" spans="1:15" ht="13.5" x14ac:dyDescent="0.25">
      <c r="B179" s="11"/>
      <c r="C179" s="11"/>
      <c r="D179" s="11"/>
      <c r="E179" s="11"/>
      <c r="F179" s="12"/>
      <c r="G179" s="12"/>
      <c r="H179" s="23"/>
      <c r="I179" s="23"/>
    </row>
    <row r="180" spans="1:15" ht="13.5" x14ac:dyDescent="0.25">
      <c r="A180" s="66" t="s">
        <v>209</v>
      </c>
      <c r="B180" s="67" t="s">
        <v>513</v>
      </c>
      <c r="C180" s="67"/>
      <c r="D180" s="67"/>
      <c r="E180" s="67"/>
      <c r="F180" s="68"/>
      <c r="G180" s="68"/>
      <c r="H180" s="68"/>
      <c r="I180" s="68"/>
      <c r="J180" s="68"/>
      <c r="K180" s="68"/>
      <c r="L180" s="68"/>
      <c r="M180" s="68"/>
      <c r="N180" s="68"/>
      <c r="O180" s="68"/>
    </row>
    <row r="181" spans="1:15" ht="13.5" x14ac:dyDescent="0.25">
      <c r="A181" s="4"/>
      <c r="B181" s="6" t="s">
        <v>514</v>
      </c>
      <c r="C181" s="54"/>
      <c r="D181" s="54"/>
      <c r="E181" s="11"/>
      <c r="F181" s="45"/>
      <c r="G181" s="45"/>
      <c r="H181" s="122">
        <f t="shared" ref="H181:H184" si="57">SUM(J181+L181+N181)</f>
        <v>0</v>
      </c>
      <c r="I181" s="122">
        <f t="shared" ref="I181:I184" si="58">SUM(K181+M181+O181)</f>
        <v>0</v>
      </c>
      <c r="J181" s="45"/>
      <c r="K181" s="45"/>
      <c r="L181" s="45"/>
      <c r="M181" s="45"/>
      <c r="N181" s="45"/>
      <c r="O181" s="45"/>
    </row>
    <row r="182" spans="1:15" ht="13.5" x14ac:dyDescent="0.25">
      <c r="A182" s="25"/>
      <c r="B182" s="6" t="s">
        <v>515</v>
      </c>
      <c r="C182" s="54"/>
      <c r="D182" s="54"/>
      <c r="E182" s="11"/>
      <c r="F182" s="14"/>
      <c r="G182" s="14"/>
      <c r="H182" s="122">
        <f t="shared" si="57"/>
        <v>0</v>
      </c>
      <c r="I182" s="122">
        <f t="shared" si="58"/>
        <v>0</v>
      </c>
      <c r="J182" s="14"/>
      <c r="K182" s="14"/>
      <c r="L182" s="14"/>
      <c r="M182" s="14"/>
      <c r="N182" s="14"/>
      <c r="O182" s="14"/>
    </row>
    <row r="183" spans="1:15" ht="13.5" x14ac:dyDescent="0.25">
      <c r="A183" s="25"/>
      <c r="B183" s="7" t="s">
        <v>516</v>
      </c>
      <c r="C183" s="7"/>
      <c r="D183" s="7"/>
      <c r="E183" s="6"/>
      <c r="F183" s="14"/>
      <c r="G183" s="14"/>
      <c r="H183" s="122">
        <f t="shared" si="57"/>
        <v>0</v>
      </c>
      <c r="I183" s="122">
        <f t="shared" si="58"/>
        <v>0</v>
      </c>
      <c r="J183" s="14"/>
      <c r="K183" s="14"/>
      <c r="L183" s="14"/>
      <c r="M183" s="14"/>
      <c r="N183" s="14"/>
      <c r="O183" s="14"/>
    </row>
    <row r="184" spans="1:15" ht="15.95" customHeight="1" x14ac:dyDescent="0.25">
      <c r="A184" s="25"/>
      <c r="B184" s="6" t="s">
        <v>517</v>
      </c>
      <c r="C184" s="7"/>
      <c r="D184" s="7"/>
      <c r="E184" s="6"/>
      <c r="F184" s="14"/>
      <c r="G184" s="14"/>
      <c r="H184" s="122">
        <f t="shared" si="57"/>
        <v>0</v>
      </c>
      <c r="I184" s="122">
        <f t="shared" si="58"/>
        <v>0</v>
      </c>
      <c r="J184" s="14"/>
      <c r="K184" s="14"/>
      <c r="L184" s="14"/>
      <c r="M184" s="14"/>
      <c r="N184" s="14"/>
      <c r="O184" s="14"/>
    </row>
    <row r="185" spans="1:15" ht="14.25" thickBot="1" x14ac:dyDescent="0.3">
      <c r="A185" s="25"/>
      <c r="B185" s="27" t="s">
        <v>518</v>
      </c>
      <c r="C185" s="27"/>
      <c r="D185" s="27"/>
      <c r="E185" s="27"/>
      <c r="F185" s="29">
        <f>SUM(F181:F184)</f>
        <v>0</v>
      </c>
      <c r="G185" s="29">
        <f>SUM(G181:G184)</f>
        <v>0</v>
      </c>
      <c r="H185" s="29">
        <f>SUM(H181:H184)</f>
        <v>0</v>
      </c>
      <c r="I185" s="29">
        <f>SUM(I181:I184)</f>
        <v>0</v>
      </c>
      <c r="J185" s="29">
        <f t="shared" ref="J185:O185" si="59">SUM(J181:J184)</f>
        <v>0</v>
      </c>
      <c r="K185" s="29">
        <f t="shared" si="59"/>
        <v>0</v>
      </c>
      <c r="L185" s="29">
        <f t="shared" si="59"/>
        <v>0</v>
      </c>
      <c r="M185" s="29">
        <f t="shared" si="59"/>
        <v>0</v>
      </c>
      <c r="N185" s="29">
        <f t="shared" si="59"/>
        <v>0</v>
      </c>
      <c r="O185" s="29">
        <f t="shared" si="59"/>
        <v>0</v>
      </c>
    </row>
    <row r="186" spans="1:15" ht="13.5" x14ac:dyDescent="0.25">
      <c r="B186" s="11"/>
      <c r="C186" s="11"/>
      <c r="D186" s="11"/>
      <c r="E186" s="11"/>
      <c r="F186" s="12"/>
      <c r="G186" s="12"/>
      <c r="H186" s="23"/>
      <c r="I186" s="23"/>
    </row>
    <row r="187" spans="1:15" ht="13.5" x14ac:dyDescent="0.25">
      <c r="A187" s="66" t="s">
        <v>210</v>
      </c>
      <c r="B187" s="67" t="s">
        <v>519</v>
      </c>
      <c r="C187" s="67"/>
      <c r="D187" s="67"/>
      <c r="E187" s="67"/>
      <c r="F187" s="68"/>
      <c r="G187" s="68"/>
      <c r="H187" s="68"/>
      <c r="I187" s="68"/>
      <c r="J187" s="68"/>
      <c r="K187" s="68"/>
      <c r="L187" s="68"/>
      <c r="M187" s="68"/>
      <c r="N187" s="68"/>
      <c r="O187" s="68"/>
    </row>
    <row r="188" spans="1:15" ht="13.5" x14ac:dyDescent="0.25">
      <c r="A188" s="25"/>
      <c r="B188" s="6" t="s">
        <v>520</v>
      </c>
      <c r="C188" s="7"/>
      <c r="D188" s="7"/>
      <c r="E188" s="6"/>
      <c r="F188" s="45"/>
      <c r="G188" s="45"/>
      <c r="H188" s="122">
        <f t="shared" ref="H188:H191" si="60">SUM(J188+L188+N188)</f>
        <v>0</v>
      </c>
      <c r="I188" s="122">
        <f t="shared" ref="I188:I191" si="61">SUM(K188+M188+O188)</f>
        <v>0</v>
      </c>
      <c r="J188" s="45"/>
      <c r="K188" s="45"/>
      <c r="L188" s="45"/>
      <c r="M188" s="45"/>
      <c r="N188" s="45"/>
      <c r="O188" s="45"/>
    </row>
    <row r="189" spans="1:15" ht="13.5" x14ac:dyDescent="0.25">
      <c r="A189" s="25"/>
      <c r="B189" s="6" t="s">
        <v>521</v>
      </c>
      <c r="C189" s="7"/>
      <c r="D189" s="7"/>
      <c r="E189" s="6"/>
      <c r="F189" s="14"/>
      <c r="G189" s="14"/>
      <c r="H189" s="122">
        <f t="shared" si="60"/>
        <v>0</v>
      </c>
      <c r="I189" s="122">
        <f t="shared" si="61"/>
        <v>0</v>
      </c>
      <c r="J189" s="14"/>
      <c r="K189" s="14"/>
      <c r="L189" s="14"/>
      <c r="M189" s="14"/>
      <c r="N189" s="14"/>
      <c r="O189" s="14"/>
    </row>
    <row r="190" spans="1:15" ht="13.5" x14ac:dyDescent="0.25">
      <c r="A190" s="4"/>
      <c r="B190" s="6" t="s">
        <v>522</v>
      </c>
      <c r="C190" s="7"/>
      <c r="D190" s="7"/>
      <c r="E190" s="6"/>
      <c r="F190" s="14"/>
      <c r="G190" s="14"/>
      <c r="H190" s="122">
        <f t="shared" si="60"/>
        <v>0</v>
      </c>
      <c r="I190" s="122">
        <f t="shared" si="61"/>
        <v>0</v>
      </c>
      <c r="J190" s="14"/>
      <c r="K190" s="14"/>
      <c r="L190" s="14"/>
      <c r="M190" s="14"/>
      <c r="N190" s="14"/>
      <c r="O190" s="14"/>
    </row>
    <row r="191" spans="1:15" ht="13.5" x14ac:dyDescent="0.25">
      <c r="A191" s="4"/>
      <c r="B191" s="6" t="s">
        <v>523</v>
      </c>
      <c r="C191" s="7"/>
      <c r="D191" s="7"/>
      <c r="E191" s="6"/>
      <c r="F191" s="14"/>
      <c r="G191" s="14"/>
      <c r="H191" s="122">
        <f t="shared" si="60"/>
        <v>0</v>
      </c>
      <c r="I191" s="122">
        <f t="shared" si="61"/>
        <v>0</v>
      </c>
      <c r="J191" s="14"/>
      <c r="K191" s="14"/>
      <c r="L191" s="14"/>
      <c r="M191" s="14"/>
      <c r="N191" s="14"/>
      <c r="O191" s="14"/>
    </row>
    <row r="192" spans="1:15" ht="13.5" x14ac:dyDescent="0.25">
      <c r="A192" s="4"/>
      <c r="B192" s="7" t="s">
        <v>524</v>
      </c>
      <c r="C192" s="7"/>
      <c r="D192" s="7"/>
      <c r="E192" s="6"/>
      <c r="F192" s="14"/>
      <c r="G192" s="14"/>
      <c r="H192" s="122">
        <f t="shared" ref="H192:H193" si="62">SUM(J192+L192+N192)</f>
        <v>0</v>
      </c>
      <c r="I192" s="122">
        <f t="shared" ref="I192:I193" si="63">SUM(K192+M192+O192)</f>
        <v>0</v>
      </c>
      <c r="J192" s="14"/>
      <c r="K192" s="14"/>
      <c r="L192" s="14"/>
      <c r="M192" s="14"/>
      <c r="N192" s="14"/>
      <c r="O192" s="14"/>
    </row>
    <row r="193" spans="1:15" ht="15.95" customHeight="1" x14ac:dyDescent="0.25">
      <c r="A193" s="4"/>
      <c r="B193" s="6" t="s">
        <v>525</v>
      </c>
      <c r="C193" s="7"/>
      <c r="D193" s="7"/>
      <c r="E193" s="6"/>
      <c r="F193" s="14"/>
      <c r="G193" s="14"/>
      <c r="H193" s="122">
        <f t="shared" si="62"/>
        <v>0</v>
      </c>
      <c r="I193" s="122">
        <f t="shared" si="63"/>
        <v>0</v>
      </c>
      <c r="J193" s="14"/>
      <c r="K193" s="14"/>
      <c r="L193" s="14"/>
      <c r="M193" s="14"/>
      <c r="N193" s="14"/>
      <c r="O193" s="14"/>
    </row>
    <row r="194" spans="1:15" ht="15.95" customHeight="1" thickBot="1" x14ac:dyDescent="0.3">
      <c r="A194" s="59"/>
      <c r="B194" s="30" t="s">
        <v>526</v>
      </c>
      <c r="C194" s="27"/>
      <c r="D194" s="27"/>
      <c r="E194" s="27"/>
      <c r="F194" s="29">
        <f>SUM(F188:F193)</f>
        <v>0</v>
      </c>
      <c r="G194" s="29">
        <f>SUM(G188:G193)</f>
        <v>0</v>
      </c>
      <c r="H194" s="29">
        <f>SUM(H188:H193)</f>
        <v>0</v>
      </c>
      <c r="I194" s="29">
        <f>SUM(I188:I193)</f>
        <v>0</v>
      </c>
      <c r="J194" s="29">
        <f t="shared" ref="J194:O194" si="64">SUM(J188:J193)</f>
        <v>0</v>
      </c>
      <c r="K194" s="29">
        <f t="shared" si="64"/>
        <v>0</v>
      </c>
      <c r="L194" s="29">
        <f t="shared" si="64"/>
        <v>0</v>
      </c>
      <c r="M194" s="29">
        <f t="shared" si="64"/>
        <v>0</v>
      </c>
      <c r="N194" s="29">
        <f t="shared" si="64"/>
        <v>0</v>
      </c>
      <c r="O194" s="29">
        <f t="shared" si="64"/>
        <v>0</v>
      </c>
    </row>
    <row r="195" spans="1:15" ht="14.25" thickBot="1" x14ac:dyDescent="0.3">
      <c r="A195" s="4"/>
      <c r="B195" s="17" t="s">
        <v>527</v>
      </c>
      <c r="C195" s="17"/>
      <c r="D195" s="17"/>
      <c r="E195" s="17"/>
      <c r="F195" s="18">
        <f>F194+F185+F178+F168+F158+F152+F144+F133+F127</f>
        <v>0</v>
      </c>
      <c r="G195" s="18">
        <f t="shared" ref="G195:O195" si="65">G194+G185+G178+G168+G158+G152+G144+G133+G127</f>
        <v>0</v>
      </c>
      <c r="H195" s="18">
        <f t="shared" si="65"/>
        <v>0</v>
      </c>
      <c r="I195" s="18">
        <f t="shared" si="65"/>
        <v>0</v>
      </c>
      <c r="J195" s="18">
        <f t="shared" si="65"/>
        <v>0</v>
      </c>
      <c r="K195" s="18">
        <f t="shared" si="65"/>
        <v>0</v>
      </c>
      <c r="L195" s="18">
        <f t="shared" si="65"/>
        <v>0</v>
      </c>
      <c r="M195" s="18">
        <f t="shared" si="65"/>
        <v>0</v>
      </c>
      <c r="N195" s="18">
        <f t="shared" si="65"/>
        <v>0</v>
      </c>
      <c r="O195" s="18">
        <f t="shared" si="65"/>
        <v>0</v>
      </c>
    </row>
    <row r="196" spans="1:15" ht="13.5" x14ac:dyDescent="0.25">
      <c r="B196" s="13"/>
      <c r="C196" s="13"/>
      <c r="D196" s="13"/>
      <c r="E196" s="13"/>
      <c r="F196" s="12"/>
      <c r="G196" s="12"/>
      <c r="H196" s="23"/>
      <c r="I196" s="23"/>
    </row>
    <row r="197" spans="1:15" ht="13.5" x14ac:dyDescent="0.25">
      <c r="A197" s="66" t="s">
        <v>211</v>
      </c>
      <c r="B197" s="67" t="s">
        <v>528</v>
      </c>
      <c r="C197" s="67"/>
      <c r="D197" s="67"/>
      <c r="E197" s="67"/>
      <c r="F197" s="68"/>
      <c r="G197" s="68"/>
      <c r="H197" s="68"/>
      <c r="I197" s="68"/>
      <c r="J197" s="68"/>
      <c r="K197" s="68"/>
      <c r="L197" s="68"/>
      <c r="M197" s="68"/>
      <c r="N197" s="68"/>
      <c r="O197" s="68"/>
    </row>
    <row r="198" spans="1:15" ht="13.5" x14ac:dyDescent="0.25">
      <c r="A198" s="25"/>
      <c r="B198" s="6" t="s">
        <v>529</v>
      </c>
      <c r="C198" s="7"/>
      <c r="D198" s="7"/>
      <c r="E198" s="6"/>
      <c r="F198" s="45"/>
      <c r="G198" s="45"/>
      <c r="H198" s="122">
        <f t="shared" ref="H198:H202" si="66">SUM(J198+L198+N198)</f>
        <v>0</v>
      </c>
      <c r="I198" s="122">
        <f t="shared" ref="I198:I202" si="67">SUM(K198+M198+O198)</f>
        <v>0</v>
      </c>
      <c r="J198" s="45"/>
      <c r="K198" s="45"/>
      <c r="L198" s="45"/>
      <c r="M198" s="45"/>
      <c r="N198" s="45"/>
      <c r="O198" s="45"/>
    </row>
    <row r="199" spans="1:15" ht="13.5" x14ac:dyDescent="0.25">
      <c r="A199" s="25"/>
      <c r="B199" s="6" t="s">
        <v>530</v>
      </c>
      <c r="C199" s="7"/>
      <c r="D199" s="7"/>
      <c r="E199" s="6"/>
      <c r="F199" s="14"/>
      <c r="G199" s="14"/>
      <c r="H199" s="122">
        <f t="shared" si="66"/>
        <v>0</v>
      </c>
      <c r="I199" s="122">
        <f t="shared" si="67"/>
        <v>0</v>
      </c>
      <c r="J199" s="14"/>
      <c r="K199" s="14"/>
      <c r="L199" s="14"/>
      <c r="M199" s="14"/>
      <c r="N199" s="14"/>
      <c r="O199" s="14"/>
    </row>
    <row r="200" spans="1:15" ht="13.5" x14ac:dyDescent="0.25">
      <c r="A200" s="25"/>
      <c r="B200" s="6" t="s">
        <v>531</v>
      </c>
      <c r="C200" s="7"/>
      <c r="D200" s="7"/>
      <c r="E200" s="6"/>
      <c r="F200" s="14"/>
      <c r="G200" s="14"/>
      <c r="H200" s="122">
        <f t="shared" si="66"/>
        <v>0</v>
      </c>
      <c r="I200" s="122">
        <f t="shared" si="67"/>
        <v>0</v>
      </c>
      <c r="J200" s="14"/>
      <c r="K200" s="14"/>
      <c r="L200" s="14"/>
      <c r="M200" s="14"/>
      <c r="N200" s="14"/>
      <c r="O200" s="14"/>
    </row>
    <row r="201" spans="1:15" ht="13.5" x14ac:dyDescent="0.25">
      <c r="A201" s="25"/>
      <c r="B201" s="6" t="s">
        <v>532</v>
      </c>
      <c r="C201" s="7"/>
      <c r="D201" s="7"/>
      <c r="E201" s="6"/>
      <c r="F201" s="14"/>
      <c r="G201" s="14"/>
      <c r="H201" s="122">
        <f t="shared" si="66"/>
        <v>0</v>
      </c>
      <c r="I201" s="122">
        <f t="shared" si="67"/>
        <v>0</v>
      </c>
      <c r="J201" s="14"/>
      <c r="K201" s="14"/>
      <c r="L201" s="14"/>
      <c r="M201" s="14"/>
      <c r="N201" s="14"/>
      <c r="O201" s="14"/>
    </row>
    <row r="202" spans="1:15" ht="13.5" x14ac:dyDescent="0.25">
      <c r="A202" s="4"/>
      <c r="B202" s="6" t="s">
        <v>397</v>
      </c>
      <c r="C202" s="7"/>
      <c r="D202" s="7"/>
      <c r="E202" s="6"/>
      <c r="F202" s="14"/>
      <c r="G202" s="14"/>
      <c r="H202" s="122">
        <f t="shared" si="66"/>
        <v>0</v>
      </c>
      <c r="I202" s="122">
        <f t="shared" si="67"/>
        <v>0</v>
      </c>
      <c r="J202" s="14"/>
      <c r="K202" s="14"/>
      <c r="L202" s="14"/>
      <c r="M202" s="14"/>
      <c r="N202" s="14"/>
      <c r="O202" s="14"/>
    </row>
    <row r="203" spans="1:15" ht="13.5" x14ac:dyDescent="0.25">
      <c r="A203" s="4"/>
      <c r="B203" s="6" t="s">
        <v>523</v>
      </c>
      <c r="C203" s="7"/>
      <c r="D203" s="7"/>
      <c r="E203" s="6"/>
      <c r="F203" s="14"/>
      <c r="G203" s="14"/>
      <c r="H203" s="122">
        <f t="shared" ref="H203:H207" si="68">SUM(J203+L203+N203)</f>
        <v>0</v>
      </c>
      <c r="I203" s="122">
        <f t="shared" ref="I203:I207" si="69">SUM(K203+M203+O203)</f>
        <v>0</v>
      </c>
      <c r="J203" s="14"/>
      <c r="K203" s="14"/>
      <c r="L203" s="14"/>
      <c r="M203" s="14"/>
      <c r="N203" s="14"/>
      <c r="O203" s="14"/>
    </row>
    <row r="204" spans="1:15" ht="13.5" x14ac:dyDescent="0.25">
      <c r="A204" s="25"/>
      <c r="B204" s="6" t="s">
        <v>533</v>
      </c>
      <c r="C204" s="7"/>
      <c r="D204" s="7"/>
      <c r="E204" s="6"/>
      <c r="F204" s="14"/>
      <c r="G204" s="14"/>
      <c r="H204" s="122">
        <f t="shared" si="68"/>
        <v>0</v>
      </c>
      <c r="I204" s="122">
        <f t="shared" si="69"/>
        <v>0</v>
      </c>
      <c r="J204" s="14"/>
      <c r="K204" s="14"/>
      <c r="L204" s="14"/>
      <c r="M204" s="14"/>
      <c r="N204" s="14"/>
      <c r="O204" s="14"/>
    </row>
    <row r="205" spans="1:15" ht="13.5" x14ac:dyDescent="0.25">
      <c r="A205" s="25"/>
      <c r="B205" s="6" t="s">
        <v>534</v>
      </c>
      <c r="C205" s="7"/>
      <c r="D205" s="7"/>
      <c r="E205" s="6"/>
      <c r="F205" s="14"/>
      <c r="G205" s="14"/>
      <c r="H205" s="122">
        <f t="shared" si="68"/>
        <v>0</v>
      </c>
      <c r="I205" s="122">
        <f t="shared" si="69"/>
        <v>0</v>
      </c>
      <c r="J205" s="14"/>
      <c r="K205" s="14"/>
      <c r="L205" s="14"/>
      <c r="M205" s="14"/>
      <c r="N205" s="14"/>
      <c r="O205" s="14"/>
    </row>
    <row r="206" spans="1:15" ht="13.5" x14ac:dyDescent="0.25">
      <c r="A206" s="25"/>
      <c r="B206" s="6" t="s">
        <v>535</v>
      </c>
      <c r="C206" s="7"/>
      <c r="D206" s="7"/>
      <c r="E206" s="6"/>
      <c r="F206" s="14"/>
      <c r="G206" s="14"/>
      <c r="H206" s="122">
        <f t="shared" si="68"/>
        <v>0</v>
      </c>
      <c r="I206" s="122">
        <f t="shared" si="69"/>
        <v>0</v>
      </c>
      <c r="J206" s="14"/>
      <c r="K206" s="14"/>
      <c r="L206" s="14"/>
      <c r="M206" s="14"/>
      <c r="N206" s="14"/>
      <c r="O206" s="14"/>
    </row>
    <row r="207" spans="1:15" ht="13.5" x14ac:dyDescent="0.25">
      <c r="A207" s="25"/>
      <c r="B207" s="6" t="s">
        <v>536</v>
      </c>
      <c r="C207" s="7"/>
      <c r="D207" s="7"/>
      <c r="E207" s="6"/>
      <c r="F207" s="14"/>
      <c r="G207" s="14"/>
      <c r="H207" s="122">
        <f t="shared" si="68"/>
        <v>0</v>
      </c>
      <c r="I207" s="122">
        <f t="shared" si="69"/>
        <v>0</v>
      </c>
      <c r="J207" s="14"/>
      <c r="K207" s="14"/>
      <c r="L207" s="14"/>
      <c r="M207" s="14"/>
      <c r="N207" s="14"/>
      <c r="O207" s="14"/>
    </row>
    <row r="208" spans="1:15" ht="15.95" customHeight="1" x14ac:dyDescent="0.25">
      <c r="A208" s="25"/>
      <c r="B208" s="7" t="s">
        <v>274</v>
      </c>
      <c r="C208" s="7"/>
      <c r="D208" s="7"/>
      <c r="E208" s="6"/>
      <c r="F208" s="14"/>
      <c r="G208" s="14"/>
      <c r="H208" s="122">
        <f t="shared" ref="H208" si="70">SUM(J208+L208+N208)</f>
        <v>0</v>
      </c>
      <c r="I208" s="122">
        <f t="shared" ref="I208" si="71">SUM(K208+M208+O208)</f>
        <v>0</v>
      </c>
      <c r="J208" s="14"/>
      <c r="K208" s="14"/>
      <c r="L208" s="14"/>
      <c r="M208" s="14"/>
      <c r="N208" s="14"/>
      <c r="O208" s="14"/>
    </row>
    <row r="209" spans="1:15" ht="14.25" thickBot="1" x14ac:dyDescent="0.3">
      <c r="A209" s="25"/>
      <c r="B209" s="30" t="s">
        <v>528</v>
      </c>
      <c r="C209" s="27"/>
      <c r="D209" s="27"/>
      <c r="E209" s="27"/>
      <c r="F209" s="29">
        <f>SUM(F198:F208)</f>
        <v>0</v>
      </c>
      <c r="G209" s="29">
        <f>SUM(G198:G208)</f>
        <v>0</v>
      </c>
      <c r="H209" s="29">
        <f>SUM(H198:H208)</f>
        <v>0</v>
      </c>
      <c r="I209" s="29">
        <f>SUM(I198:I208)</f>
        <v>0</v>
      </c>
      <c r="J209" s="29">
        <f t="shared" ref="J209:O209" si="72">SUM(J198:J208)</f>
        <v>0</v>
      </c>
      <c r="K209" s="29">
        <f t="shared" si="72"/>
        <v>0</v>
      </c>
      <c r="L209" s="29">
        <f t="shared" si="72"/>
        <v>0</v>
      </c>
      <c r="M209" s="29">
        <f t="shared" si="72"/>
        <v>0</v>
      </c>
      <c r="N209" s="29">
        <f t="shared" si="72"/>
        <v>0</v>
      </c>
      <c r="O209" s="29">
        <f t="shared" si="72"/>
        <v>0</v>
      </c>
    </row>
    <row r="210" spans="1:15" ht="13.5" x14ac:dyDescent="0.25">
      <c r="B210" s="13"/>
      <c r="C210" s="11"/>
      <c r="D210" s="11"/>
      <c r="E210" s="11"/>
      <c r="F210" s="12"/>
      <c r="G210" s="12"/>
      <c r="H210" s="23"/>
      <c r="I210" s="23"/>
    </row>
    <row r="211" spans="1:15" ht="13.5" x14ac:dyDescent="0.25">
      <c r="A211" s="66" t="s">
        <v>212</v>
      </c>
      <c r="B211" s="67" t="s">
        <v>537</v>
      </c>
      <c r="C211" s="67"/>
      <c r="D211" s="67"/>
      <c r="E211" s="67"/>
      <c r="F211" s="68"/>
      <c r="G211" s="68"/>
      <c r="H211" s="68"/>
      <c r="I211" s="68"/>
      <c r="J211" s="68"/>
      <c r="K211" s="68"/>
      <c r="L211" s="68"/>
      <c r="M211" s="68"/>
      <c r="N211" s="68"/>
      <c r="O211" s="68"/>
    </row>
    <row r="212" spans="1:15" ht="13.5" x14ac:dyDescent="0.25">
      <c r="A212" s="25"/>
      <c r="B212" s="6" t="s">
        <v>296</v>
      </c>
      <c r="C212" s="7"/>
      <c r="D212" s="7"/>
      <c r="E212" s="6"/>
      <c r="F212" s="45"/>
      <c r="G212" s="45"/>
      <c r="H212" s="122">
        <f t="shared" ref="H212:H221" si="73">SUM(J212+L212+N212)</f>
        <v>0</v>
      </c>
      <c r="I212" s="122">
        <f t="shared" ref="I212:I221" si="74">SUM(K212+M212+O212)</f>
        <v>0</v>
      </c>
      <c r="J212" s="45"/>
      <c r="K212" s="45"/>
      <c r="L212" s="45"/>
      <c r="M212" s="45"/>
      <c r="N212" s="45"/>
      <c r="O212" s="45"/>
    </row>
    <row r="213" spans="1:15" ht="13.5" x14ac:dyDescent="0.25">
      <c r="A213" s="25"/>
      <c r="B213" s="6" t="s">
        <v>538</v>
      </c>
      <c r="C213" s="7"/>
      <c r="D213" s="7"/>
      <c r="E213" s="6"/>
      <c r="F213" s="14"/>
      <c r="G213" s="14"/>
      <c r="H213" s="122">
        <f t="shared" si="73"/>
        <v>0</v>
      </c>
      <c r="I213" s="122">
        <f t="shared" si="74"/>
        <v>0</v>
      </c>
      <c r="J213" s="14"/>
      <c r="K213" s="14"/>
      <c r="L213" s="14"/>
      <c r="M213" s="14"/>
      <c r="N213" s="14"/>
      <c r="O213" s="14"/>
    </row>
    <row r="214" spans="1:15" ht="13.5" x14ac:dyDescent="0.25">
      <c r="A214" s="25"/>
      <c r="B214" s="6" t="s">
        <v>539</v>
      </c>
      <c r="C214" s="7"/>
      <c r="D214" s="7"/>
      <c r="E214" s="6"/>
      <c r="F214" s="14"/>
      <c r="G214" s="14"/>
      <c r="H214" s="122">
        <f t="shared" si="73"/>
        <v>0</v>
      </c>
      <c r="I214" s="122">
        <f t="shared" si="74"/>
        <v>0</v>
      </c>
      <c r="J214" s="14"/>
      <c r="K214" s="14"/>
      <c r="L214" s="14"/>
      <c r="M214" s="14"/>
      <c r="N214" s="14"/>
      <c r="O214" s="14"/>
    </row>
    <row r="215" spans="1:15" ht="13.5" x14ac:dyDescent="0.25">
      <c r="A215" s="25"/>
      <c r="B215" s="6" t="s">
        <v>540</v>
      </c>
      <c r="C215" s="54"/>
      <c r="D215" s="54"/>
      <c r="E215" s="11"/>
      <c r="F215" s="14"/>
      <c r="G215" s="14"/>
      <c r="H215" s="122">
        <f t="shared" si="73"/>
        <v>0</v>
      </c>
      <c r="I215" s="122">
        <f t="shared" si="74"/>
        <v>0</v>
      </c>
      <c r="J215" s="14"/>
      <c r="K215" s="14"/>
      <c r="L215" s="14"/>
      <c r="M215" s="14"/>
      <c r="N215" s="14"/>
      <c r="O215" s="14"/>
    </row>
    <row r="216" spans="1:15" ht="13.5" x14ac:dyDescent="0.25">
      <c r="A216" s="25"/>
      <c r="B216" s="6" t="s">
        <v>541</v>
      </c>
      <c r="C216" s="7"/>
      <c r="D216" s="7"/>
      <c r="E216" s="6"/>
      <c r="F216" s="14"/>
      <c r="G216" s="14"/>
      <c r="H216" s="122">
        <f t="shared" si="73"/>
        <v>0</v>
      </c>
      <c r="I216" s="122">
        <f t="shared" si="74"/>
        <v>0</v>
      </c>
      <c r="J216" s="14"/>
      <c r="K216" s="14"/>
      <c r="L216" s="14"/>
      <c r="M216" s="14"/>
      <c r="N216" s="14"/>
      <c r="O216" s="14"/>
    </row>
    <row r="217" spans="1:15" ht="13.5" x14ac:dyDescent="0.25">
      <c r="A217" s="25"/>
      <c r="B217" s="6" t="s">
        <v>270</v>
      </c>
      <c r="C217" s="7"/>
      <c r="D217" s="7"/>
      <c r="E217" s="6"/>
      <c r="F217" s="14"/>
      <c r="G217" s="14"/>
      <c r="H217" s="122">
        <f t="shared" si="73"/>
        <v>0</v>
      </c>
      <c r="I217" s="122">
        <f t="shared" si="74"/>
        <v>0</v>
      </c>
      <c r="J217" s="14"/>
      <c r="K217" s="14"/>
      <c r="L217" s="14"/>
      <c r="M217" s="14"/>
      <c r="N217" s="14"/>
      <c r="O217" s="14"/>
    </row>
    <row r="218" spans="1:15" ht="13.5" x14ac:dyDescent="0.25">
      <c r="A218" s="25"/>
      <c r="B218" s="6" t="s">
        <v>271</v>
      </c>
      <c r="C218" s="7"/>
      <c r="D218" s="7"/>
      <c r="E218" s="6"/>
      <c r="F218" s="14"/>
      <c r="G218" s="14"/>
      <c r="H218" s="122">
        <f t="shared" si="73"/>
        <v>0</v>
      </c>
      <c r="I218" s="122">
        <f t="shared" si="74"/>
        <v>0</v>
      </c>
      <c r="J218" s="14"/>
      <c r="K218" s="14"/>
      <c r="L218" s="14"/>
      <c r="M218" s="14"/>
      <c r="N218" s="14"/>
      <c r="O218" s="14"/>
    </row>
    <row r="219" spans="1:15" ht="13.5" x14ac:dyDescent="0.25">
      <c r="A219" s="25"/>
      <c r="B219" s="6" t="s">
        <v>272</v>
      </c>
      <c r="C219" s="7"/>
      <c r="D219" s="7"/>
      <c r="E219" s="6"/>
      <c r="F219" s="14"/>
      <c r="G219" s="14"/>
      <c r="H219" s="122">
        <f t="shared" si="73"/>
        <v>0</v>
      </c>
      <c r="I219" s="122">
        <f t="shared" si="74"/>
        <v>0</v>
      </c>
      <c r="J219" s="14"/>
      <c r="K219" s="14"/>
      <c r="L219" s="14"/>
      <c r="M219" s="14"/>
      <c r="N219" s="14"/>
      <c r="O219" s="14"/>
    </row>
    <row r="220" spans="1:15" ht="13.5" x14ac:dyDescent="0.25">
      <c r="A220" s="25"/>
      <c r="B220" s="6" t="s">
        <v>273</v>
      </c>
      <c r="C220" s="7"/>
      <c r="D220" s="7"/>
      <c r="E220" s="6"/>
      <c r="F220" s="14"/>
      <c r="G220" s="14"/>
      <c r="H220" s="122">
        <f t="shared" si="73"/>
        <v>0</v>
      </c>
      <c r="I220" s="122">
        <f t="shared" si="74"/>
        <v>0</v>
      </c>
      <c r="J220" s="14"/>
      <c r="K220" s="14"/>
      <c r="L220" s="14"/>
      <c r="M220" s="14"/>
      <c r="N220" s="14"/>
      <c r="O220" s="14"/>
    </row>
    <row r="221" spans="1:15" ht="13.5" x14ac:dyDescent="0.25">
      <c r="A221" s="25"/>
      <c r="B221" s="6" t="s">
        <v>174</v>
      </c>
      <c r="C221" s="7"/>
      <c r="D221" s="7"/>
      <c r="E221" s="6"/>
      <c r="F221" s="14"/>
      <c r="G221" s="14"/>
      <c r="H221" s="122">
        <f t="shared" si="73"/>
        <v>0</v>
      </c>
      <c r="I221" s="122">
        <f t="shared" si="74"/>
        <v>0</v>
      </c>
      <c r="J221" s="14"/>
      <c r="K221" s="14"/>
      <c r="L221" s="14"/>
      <c r="M221" s="14"/>
      <c r="N221" s="14"/>
      <c r="O221" s="14"/>
    </row>
    <row r="222" spans="1:15" ht="13.5" x14ac:dyDescent="0.25">
      <c r="A222" s="25"/>
      <c r="B222" s="6" t="s">
        <v>173</v>
      </c>
      <c r="C222" s="7"/>
      <c r="D222" s="7"/>
      <c r="E222" s="6"/>
      <c r="F222" s="14"/>
      <c r="G222" s="14"/>
      <c r="H222" s="122">
        <f t="shared" ref="H222:H225" si="75">SUM(J222+L222+N222)</f>
        <v>0</v>
      </c>
      <c r="I222" s="122">
        <f t="shared" ref="I222:I225" si="76">SUM(K222+M222+O222)</f>
        <v>0</v>
      </c>
      <c r="J222" s="14"/>
      <c r="K222" s="14"/>
      <c r="L222" s="14"/>
      <c r="M222" s="14"/>
      <c r="N222" s="14"/>
      <c r="O222" s="14"/>
    </row>
    <row r="223" spans="1:15" ht="13.5" x14ac:dyDescent="0.25">
      <c r="A223" s="25"/>
      <c r="B223" s="7" t="s">
        <v>274</v>
      </c>
      <c r="C223" s="7"/>
      <c r="D223" s="7"/>
      <c r="E223" s="6"/>
      <c r="F223" s="14"/>
      <c r="G223" s="14"/>
      <c r="H223" s="122">
        <f t="shared" si="75"/>
        <v>0</v>
      </c>
      <c r="I223" s="122">
        <f t="shared" si="76"/>
        <v>0</v>
      </c>
      <c r="J223" s="14"/>
      <c r="K223" s="14"/>
      <c r="L223" s="14"/>
      <c r="M223" s="14"/>
      <c r="N223" s="14"/>
      <c r="O223" s="14"/>
    </row>
    <row r="224" spans="1:15" ht="13.5" x14ac:dyDescent="0.25">
      <c r="A224" s="25"/>
      <c r="B224" s="6" t="s">
        <v>275</v>
      </c>
      <c r="C224" s="7"/>
      <c r="D224" s="7"/>
      <c r="E224" s="6"/>
      <c r="F224" s="14"/>
      <c r="G224" s="14"/>
      <c r="H224" s="122">
        <f t="shared" si="75"/>
        <v>0</v>
      </c>
      <c r="I224" s="122">
        <f t="shared" si="76"/>
        <v>0</v>
      </c>
      <c r="J224" s="14"/>
      <c r="K224" s="14"/>
      <c r="L224" s="14"/>
      <c r="M224" s="14"/>
      <c r="N224" s="14"/>
      <c r="O224" s="14"/>
    </row>
    <row r="225" spans="1:15" ht="15.95" customHeight="1" x14ac:dyDescent="0.25">
      <c r="A225" s="25"/>
      <c r="B225" s="6" t="s">
        <v>542</v>
      </c>
      <c r="C225" s="54"/>
      <c r="D225" s="54"/>
      <c r="E225" s="11"/>
      <c r="F225" s="14"/>
      <c r="G225" s="14"/>
      <c r="H225" s="122">
        <f t="shared" si="75"/>
        <v>0</v>
      </c>
      <c r="I225" s="122">
        <f t="shared" si="76"/>
        <v>0</v>
      </c>
      <c r="J225" s="14"/>
      <c r="K225" s="14"/>
      <c r="L225" s="14"/>
      <c r="M225" s="14"/>
      <c r="N225" s="14"/>
      <c r="O225" s="14"/>
    </row>
    <row r="226" spans="1:15" ht="14.25" thickBot="1" x14ac:dyDescent="0.3">
      <c r="A226" s="25"/>
      <c r="B226" s="27" t="s">
        <v>543</v>
      </c>
      <c r="C226" s="27"/>
      <c r="D226" s="27"/>
      <c r="E226" s="27"/>
      <c r="F226" s="29">
        <f>SUM(F212:F225)</f>
        <v>0</v>
      </c>
      <c r="G226" s="29">
        <f>SUM(G212:G225)</f>
        <v>0</v>
      </c>
      <c r="H226" s="29">
        <f>SUM(H212:H225)</f>
        <v>0</v>
      </c>
      <c r="I226" s="29">
        <f>SUM(I212:I225)</f>
        <v>0</v>
      </c>
      <c r="J226" s="29">
        <f t="shared" ref="J226:O226" si="77">SUM(J212:J225)</f>
        <v>0</v>
      </c>
      <c r="K226" s="29">
        <f t="shared" si="77"/>
        <v>0</v>
      </c>
      <c r="L226" s="29">
        <f t="shared" si="77"/>
        <v>0</v>
      </c>
      <c r="M226" s="29">
        <f t="shared" si="77"/>
        <v>0</v>
      </c>
      <c r="N226" s="29">
        <f t="shared" si="77"/>
        <v>0</v>
      </c>
      <c r="O226" s="29">
        <f t="shared" si="77"/>
        <v>0</v>
      </c>
    </row>
    <row r="227" spans="1:15" ht="13.5" x14ac:dyDescent="0.25">
      <c r="B227" s="11"/>
      <c r="C227" s="11"/>
      <c r="D227" s="11"/>
      <c r="E227" s="11"/>
      <c r="F227" s="12"/>
      <c r="G227" s="12"/>
      <c r="H227" s="23"/>
      <c r="I227" s="23"/>
    </row>
    <row r="228" spans="1:15" ht="13.5" x14ac:dyDescent="0.25">
      <c r="A228" s="66" t="s">
        <v>213</v>
      </c>
      <c r="B228" s="67" t="s">
        <v>544</v>
      </c>
      <c r="C228" s="67"/>
      <c r="D228" s="67"/>
      <c r="E228" s="67"/>
      <c r="F228" s="68"/>
      <c r="G228" s="68"/>
      <c r="H228" s="68"/>
      <c r="I228" s="68"/>
      <c r="J228" s="68"/>
      <c r="K228" s="68"/>
      <c r="L228" s="68"/>
      <c r="M228" s="68"/>
      <c r="N228" s="68"/>
      <c r="O228" s="68"/>
    </row>
    <row r="229" spans="1:15" ht="13.5" x14ac:dyDescent="0.25">
      <c r="A229" s="25"/>
      <c r="B229" s="6" t="s">
        <v>545</v>
      </c>
      <c r="C229" s="7"/>
      <c r="D229" s="7"/>
      <c r="E229" s="6"/>
      <c r="F229" s="45"/>
      <c r="G229" s="45"/>
      <c r="H229" s="122">
        <f t="shared" ref="H229:H236" si="78">SUM(J229+L229+N229)</f>
        <v>0</v>
      </c>
      <c r="I229" s="122">
        <f t="shared" ref="I229:I236" si="79">SUM(K229+M229+O229)</f>
        <v>0</v>
      </c>
      <c r="J229" s="45"/>
      <c r="K229" s="45"/>
      <c r="L229" s="45"/>
      <c r="M229" s="45"/>
      <c r="N229" s="45"/>
      <c r="O229" s="45"/>
    </row>
    <row r="230" spans="1:15" ht="13.5" x14ac:dyDescent="0.25">
      <c r="A230" s="25"/>
      <c r="B230" s="6" t="s">
        <v>546</v>
      </c>
      <c r="C230" s="7"/>
      <c r="D230" s="7"/>
      <c r="E230" s="6"/>
      <c r="F230" s="14"/>
      <c r="G230" s="14"/>
      <c r="H230" s="122">
        <f t="shared" si="78"/>
        <v>0</v>
      </c>
      <c r="I230" s="122">
        <f t="shared" si="79"/>
        <v>0</v>
      </c>
      <c r="J230" s="14"/>
      <c r="K230" s="14"/>
      <c r="L230" s="14"/>
      <c r="M230" s="14"/>
      <c r="N230" s="14"/>
      <c r="O230" s="14"/>
    </row>
    <row r="231" spans="1:15" ht="13.5" x14ac:dyDescent="0.25">
      <c r="A231" s="4"/>
      <c r="B231" s="6" t="s">
        <v>547</v>
      </c>
      <c r="C231" s="7"/>
      <c r="D231" s="7"/>
      <c r="E231" s="6"/>
      <c r="F231" s="14"/>
      <c r="G231" s="14"/>
      <c r="H231" s="122">
        <f t="shared" si="78"/>
        <v>0</v>
      </c>
      <c r="I231" s="122">
        <f t="shared" si="79"/>
        <v>0</v>
      </c>
      <c r="J231" s="14"/>
      <c r="K231" s="14"/>
      <c r="L231" s="14"/>
      <c r="M231" s="14"/>
      <c r="N231" s="14"/>
      <c r="O231" s="14"/>
    </row>
    <row r="232" spans="1:15" ht="13.5" x14ac:dyDescent="0.25">
      <c r="A232" s="4"/>
      <c r="B232" s="6" t="s">
        <v>270</v>
      </c>
      <c r="C232" s="7"/>
      <c r="D232" s="7"/>
      <c r="E232" s="6"/>
      <c r="F232" s="14"/>
      <c r="G232" s="14"/>
      <c r="H232" s="122">
        <f t="shared" si="78"/>
        <v>0</v>
      </c>
      <c r="I232" s="122">
        <f t="shared" si="79"/>
        <v>0</v>
      </c>
      <c r="J232" s="14"/>
      <c r="K232" s="14"/>
      <c r="L232" s="14"/>
      <c r="M232" s="14"/>
      <c r="N232" s="14"/>
      <c r="O232" s="14"/>
    </row>
    <row r="233" spans="1:15" ht="13.5" x14ac:dyDescent="0.25">
      <c r="A233" s="4"/>
      <c r="B233" s="6" t="s">
        <v>548</v>
      </c>
      <c r="C233" s="7"/>
      <c r="D233" s="7"/>
      <c r="E233" s="6"/>
      <c r="F233" s="14"/>
      <c r="G233" s="14"/>
      <c r="H233" s="122">
        <f t="shared" si="78"/>
        <v>0</v>
      </c>
      <c r="I233" s="122">
        <f t="shared" si="79"/>
        <v>0</v>
      </c>
      <c r="J233" s="14"/>
      <c r="K233" s="14"/>
      <c r="L233" s="14"/>
      <c r="M233" s="14"/>
      <c r="N233" s="14"/>
      <c r="O233" s="14"/>
    </row>
    <row r="234" spans="1:15" ht="13.5" x14ac:dyDescent="0.25">
      <c r="A234" s="4"/>
      <c r="B234" s="6" t="s">
        <v>275</v>
      </c>
      <c r="C234" s="7"/>
      <c r="D234" s="7"/>
      <c r="E234" s="6"/>
      <c r="F234" s="14"/>
      <c r="G234" s="14"/>
      <c r="H234" s="122">
        <f t="shared" si="78"/>
        <v>0</v>
      </c>
      <c r="I234" s="122">
        <f t="shared" si="79"/>
        <v>0</v>
      </c>
      <c r="J234" s="14"/>
      <c r="K234" s="14"/>
      <c r="L234" s="14"/>
      <c r="M234" s="14"/>
      <c r="N234" s="14"/>
      <c r="O234" s="14"/>
    </row>
    <row r="235" spans="1:15" ht="13.5" x14ac:dyDescent="0.25">
      <c r="A235" s="4"/>
      <c r="B235" s="6" t="s">
        <v>549</v>
      </c>
      <c r="C235" s="7"/>
      <c r="D235" s="7"/>
      <c r="E235" s="6"/>
      <c r="F235" s="14"/>
      <c r="G235" s="14"/>
      <c r="H235" s="122">
        <f t="shared" si="78"/>
        <v>0</v>
      </c>
      <c r="I235" s="122">
        <f t="shared" si="79"/>
        <v>0</v>
      </c>
      <c r="J235" s="14"/>
      <c r="K235" s="14"/>
      <c r="L235" s="14"/>
      <c r="M235" s="14"/>
      <c r="N235" s="14"/>
      <c r="O235" s="14"/>
    </row>
    <row r="236" spans="1:15" ht="15.95" customHeight="1" x14ac:dyDescent="0.25">
      <c r="A236" s="4"/>
      <c r="B236" s="6" t="s">
        <v>550</v>
      </c>
      <c r="C236" s="7"/>
      <c r="D236" s="7"/>
      <c r="E236" s="6"/>
      <c r="F236" s="14"/>
      <c r="G236" s="14"/>
      <c r="H236" s="122">
        <f t="shared" si="78"/>
        <v>0</v>
      </c>
      <c r="I236" s="122">
        <f t="shared" si="79"/>
        <v>0</v>
      </c>
      <c r="J236" s="14"/>
      <c r="K236" s="14"/>
      <c r="L236" s="14"/>
      <c r="M236" s="14"/>
      <c r="N236" s="14"/>
      <c r="O236" s="14"/>
    </row>
    <row r="237" spans="1:15" ht="14.25" thickBot="1" x14ac:dyDescent="0.3">
      <c r="A237" s="4"/>
      <c r="B237" s="27" t="s">
        <v>551</v>
      </c>
      <c r="C237" s="27"/>
      <c r="D237" s="27"/>
      <c r="E237" s="27"/>
      <c r="F237" s="29">
        <f>SUM(F229:F236)</f>
        <v>0</v>
      </c>
      <c r="G237" s="29">
        <f>SUM(G229:G236)</f>
        <v>0</v>
      </c>
      <c r="H237" s="29">
        <f>SUM(H229:H236)</f>
        <v>0</v>
      </c>
      <c r="I237" s="29">
        <f>SUM(I229:I236)</f>
        <v>0</v>
      </c>
      <c r="J237" s="29">
        <f t="shared" ref="J237:O237" si="80">SUM(J229:J236)</f>
        <v>0</v>
      </c>
      <c r="K237" s="29">
        <f t="shared" si="80"/>
        <v>0</v>
      </c>
      <c r="L237" s="29">
        <f t="shared" si="80"/>
        <v>0</v>
      </c>
      <c r="M237" s="29">
        <f t="shared" si="80"/>
        <v>0</v>
      </c>
      <c r="N237" s="29">
        <f t="shared" si="80"/>
        <v>0</v>
      </c>
      <c r="O237" s="29">
        <f t="shared" si="80"/>
        <v>0</v>
      </c>
    </row>
    <row r="238" spans="1:15" ht="14.25" thickBot="1" x14ac:dyDescent="0.3">
      <c r="A238" s="4"/>
      <c r="B238" s="20" t="s">
        <v>552</v>
      </c>
      <c r="C238" s="17"/>
      <c r="D238" s="17"/>
      <c r="E238" s="17"/>
      <c r="F238" s="18">
        <f>F237+F226+F209</f>
        <v>0</v>
      </c>
      <c r="G238" s="18">
        <f>G237+G226+G209</f>
        <v>0</v>
      </c>
      <c r="H238" s="18">
        <f>H237+H226+H209</f>
        <v>0</v>
      </c>
      <c r="I238" s="18">
        <f>I237+I226+I209</f>
        <v>0</v>
      </c>
      <c r="J238" s="18">
        <f t="shared" ref="J238:O238" si="81">J237+J226+J209</f>
        <v>0</v>
      </c>
      <c r="K238" s="18">
        <f t="shared" si="81"/>
        <v>0</v>
      </c>
      <c r="L238" s="18">
        <f t="shared" si="81"/>
        <v>0</v>
      </c>
      <c r="M238" s="18">
        <f t="shared" si="81"/>
        <v>0</v>
      </c>
      <c r="N238" s="18">
        <f t="shared" si="81"/>
        <v>0</v>
      </c>
      <c r="O238" s="18">
        <f t="shared" si="81"/>
        <v>0</v>
      </c>
    </row>
    <row r="239" spans="1:15" ht="13.5" x14ac:dyDescent="0.25">
      <c r="B239" s="13"/>
      <c r="C239" s="13"/>
      <c r="D239" s="13"/>
      <c r="E239" s="13"/>
      <c r="F239" s="12"/>
      <c r="G239" s="12"/>
      <c r="H239" s="23"/>
      <c r="I239" s="23"/>
    </row>
    <row r="240" spans="1:15" ht="13.5" x14ac:dyDescent="0.25">
      <c r="A240" s="66" t="s">
        <v>214</v>
      </c>
      <c r="B240" s="67" t="s">
        <v>553</v>
      </c>
      <c r="C240" s="67"/>
      <c r="D240" s="67"/>
      <c r="E240" s="67"/>
      <c r="F240" s="68"/>
      <c r="G240" s="68"/>
      <c r="H240" s="68"/>
      <c r="I240" s="68"/>
      <c r="J240" s="68"/>
      <c r="K240" s="68"/>
      <c r="L240" s="68"/>
      <c r="M240" s="68"/>
      <c r="N240" s="68"/>
      <c r="O240" s="68"/>
    </row>
    <row r="241" spans="1:15" ht="13.5" x14ac:dyDescent="0.25">
      <c r="A241" s="4"/>
      <c r="B241" s="15" t="s">
        <v>554</v>
      </c>
      <c r="C241" s="54"/>
      <c r="D241" s="54"/>
      <c r="E241" s="11"/>
      <c r="F241" s="45"/>
      <c r="G241" s="45"/>
      <c r="H241" s="122">
        <f t="shared" ref="H241:H245" si="82">SUM(J241+L241+N241)</f>
        <v>0</v>
      </c>
      <c r="I241" s="122">
        <f t="shared" ref="I241:I245" si="83">SUM(K241+M241+O241)</f>
        <v>0</v>
      </c>
      <c r="J241" s="45"/>
      <c r="K241" s="45"/>
      <c r="L241" s="45"/>
      <c r="M241" s="45"/>
      <c r="N241" s="45"/>
      <c r="O241" s="45"/>
    </row>
    <row r="242" spans="1:15" ht="13.5" x14ac:dyDescent="0.25">
      <c r="A242" s="4"/>
      <c r="B242" s="7" t="s">
        <v>555</v>
      </c>
      <c r="C242" s="7"/>
      <c r="D242" s="7"/>
      <c r="E242" s="6"/>
      <c r="F242" s="14"/>
      <c r="G242" s="14"/>
      <c r="H242" s="122">
        <f t="shared" si="82"/>
        <v>0</v>
      </c>
      <c r="I242" s="122">
        <f t="shared" si="83"/>
        <v>0</v>
      </c>
      <c r="J242" s="14"/>
      <c r="K242" s="14"/>
      <c r="L242" s="14"/>
      <c r="M242" s="14"/>
      <c r="N242" s="14"/>
      <c r="O242" s="14"/>
    </row>
    <row r="243" spans="1:15" ht="13.5" x14ac:dyDescent="0.25">
      <c r="A243" s="25"/>
      <c r="B243" s="6" t="s">
        <v>556</v>
      </c>
      <c r="C243" s="7"/>
      <c r="D243" s="7"/>
      <c r="E243" s="6"/>
      <c r="F243" s="14"/>
      <c r="G243" s="14"/>
      <c r="H243" s="122">
        <f t="shared" si="82"/>
        <v>0</v>
      </c>
      <c r="I243" s="122">
        <f t="shared" si="83"/>
        <v>0</v>
      </c>
      <c r="J243" s="14"/>
      <c r="K243" s="14"/>
      <c r="L243" s="14"/>
      <c r="M243" s="14"/>
      <c r="N243" s="14"/>
      <c r="O243" s="14"/>
    </row>
    <row r="244" spans="1:15" ht="13.5" x14ac:dyDescent="0.25">
      <c r="A244" s="25"/>
      <c r="B244" s="6" t="s">
        <v>557</v>
      </c>
      <c r="C244" s="7"/>
      <c r="D244" s="7"/>
      <c r="E244" s="6"/>
      <c r="F244" s="14"/>
      <c r="G244" s="14"/>
      <c r="H244" s="122">
        <f t="shared" si="82"/>
        <v>0</v>
      </c>
      <c r="I244" s="122">
        <f t="shared" si="83"/>
        <v>0</v>
      </c>
      <c r="J244" s="14"/>
      <c r="K244" s="14"/>
      <c r="L244" s="14"/>
      <c r="M244" s="14"/>
      <c r="N244" s="14"/>
      <c r="O244" s="14"/>
    </row>
    <row r="245" spans="1:15" ht="13.5" x14ac:dyDescent="0.25">
      <c r="A245" s="25"/>
      <c r="B245" s="6" t="s">
        <v>558</v>
      </c>
      <c r="C245" s="7"/>
      <c r="D245" s="7"/>
      <c r="E245" s="6"/>
      <c r="F245" s="14"/>
      <c r="G245" s="14"/>
      <c r="H245" s="122">
        <f t="shared" si="82"/>
        <v>0</v>
      </c>
      <c r="I245" s="122">
        <f t="shared" si="83"/>
        <v>0</v>
      </c>
      <c r="J245" s="14"/>
      <c r="K245" s="14"/>
      <c r="L245" s="14"/>
      <c r="M245" s="14"/>
      <c r="N245" s="14"/>
      <c r="O245" s="14"/>
    </row>
    <row r="246" spans="1:15" ht="15.95" customHeight="1" x14ac:dyDescent="0.25">
      <c r="A246" s="25"/>
      <c r="B246" s="6" t="s">
        <v>559</v>
      </c>
      <c r="C246" s="7"/>
      <c r="D246" s="7"/>
      <c r="E246" s="6"/>
      <c r="F246" s="14"/>
      <c r="G246" s="14"/>
      <c r="H246" s="122">
        <f t="shared" ref="H246" si="84">SUM(J246+L246+N246)</f>
        <v>0</v>
      </c>
      <c r="I246" s="122">
        <f t="shared" ref="I246" si="85">SUM(K246+M246+O246)</f>
        <v>0</v>
      </c>
      <c r="J246" s="14"/>
      <c r="K246" s="14"/>
      <c r="L246" s="14"/>
      <c r="M246" s="14"/>
      <c r="N246" s="14"/>
      <c r="O246" s="14"/>
    </row>
    <row r="247" spans="1:15" ht="14.25" thickBot="1" x14ac:dyDescent="0.3">
      <c r="A247" s="25"/>
      <c r="B247" s="27" t="s">
        <v>560</v>
      </c>
      <c r="C247" s="27"/>
      <c r="D247" s="27"/>
      <c r="E247" s="27"/>
      <c r="F247" s="29">
        <f>SUM(F241:F246)</f>
        <v>0</v>
      </c>
      <c r="G247" s="29">
        <f>SUM(G241:G246)</f>
        <v>0</v>
      </c>
      <c r="H247" s="29">
        <f>SUM(H241:H246)</f>
        <v>0</v>
      </c>
      <c r="I247" s="29">
        <f>SUM(I241:I246)</f>
        <v>0</v>
      </c>
      <c r="J247" s="29">
        <f t="shared" ref="J247:O247" si="86">SUM(J241:J246)</f>
        <v>0</v>
      </c>
      <c r="K247" s="29">
        <f t="shared" si="86"/>
        <v>0</v>
      </c>
      <c r="L247" s="29">
        <f t="shared" si="86"/>
        <v>0</v>
      </c>
      <c r="M247" s="29">
        <f t="shared" si="86"/>
        <v>0</v>
      </c>
      <c r="N247" s="29">
        <f t="shared" si="86"/>
        <v>0</v>
      </c>
      <c r="O247" s="29">
        <f t="shared" si="86"/>
        <v>0</v>
      </c>
    </row>
    <row r="248" spans="1:15" ht="13.5" x14ac:dyDescent="0.25">
      <c r="B248" s="11"/>
      <c r="C248" s="11"/>
      <c r="D248" s="11"/>
      <c r="E248" s="11"/>
      <c r="F248" s="12"/>
      <c r="G248" s="12"/>
      <c r="H248" s="23"/>
      <c r="I248" s="23"/>
    </row>
    <row r="249" spans="1:15" ht="13.5" x14ac:dyDescent="0.25">
      <c r="A249" s="66" t="s">
        <v>215</v>
      </c>
      <c r="B249" s="67" t="s">
        <v>276</v>
      </c>
      <c r="C249" s="67"/>
      <c r="D249" s="67"/>
      <c r="E249" s="67"/>
      <c r="F249" s="68"/>
      <c r="G249" s="68"/>
      <c r="H249" s="68"/>
      <c r="I249" s="68"/>
      <c r="J249" s="68"/>
      <c r="K249" s="68"/>
      <c r="L249" s="68"/>
      <c r="M249" s="68"/>
      <c r="N249" s="68"/>
      <c r="O249" s="68"/>
    </row>
    <row r="250" spans="1:15" ht="13.5" x14ac:dyDescent="0.25">
      <c r="A250" s="4"/>
      <c r="B250" s="15" t="s">
        <v>561</v>
      </c>
      <c r="C250" s="8"/>
      <c r="D250" s="8"/>
      <c r="E250" s="13"/>
      <c r="F250" s="45"/>
      <c r="G250" s="45"/>
      <c r="H250" s="122">
        <f t="shared" ref="H250:H252" si="87">SUM(J250+L250+N250)</f>
        <v>0</v>
      </c>
      <c r="I250" s="122">
        <f t="shared" ref="I250:I252" si="88">SUM(K250+M250+O250)</f>
        <v>0</v>
      </c>
      <c r="J250" s="45"/>
      <c r="K250" s="45"/>
      <c r="L250" s="45"/>
      <c r="M250" s="45"/>
      <c r="N250" s="45"/>
      <c r="O250" s="45"/>
    </row>
    <row r="251" spans="1:15" ht="13.5" x14ac:dyDescent="0.25">
      <c r="A251" s="4"/>
      <c r="B251" s="6" t="s">
        <v>277</v>
      </c>
      <c r="C251" s="7"/>
      <c r="D251" s="7"/>
      <c r="E251" s="6"/>
      <c r="F251" s="14"/>
      <c r="G251" s="14"/>
      <c r="H251" s="122">
        <f t="shared" si="87"/>
        <v>0</v>
      </c>
      <c r="I251" s="122">
        <f t="shared" si="88"/>
        <v>0</v>
      </c>
      <c r="J251" s="14"/>
      <c r="K251" s="14"/>
      <c r="L251" s="14"/>
      <c r="M251" s="14"/>
      <c r="N251" s="14"/>
      <c r="O251" s="14"/>
    </row>
    <row r="252" spans="1:15" ht="15.95" customHeight="1" x14ac:dyDescent="0.25">
      <c r="A252" s="4"/>
      <c r="B252" s="15" t="s">
        <v>562</v>
      </c>
      <c r="C252" s="8"/>
      <c r="D252" s="8"/>
      <c r="E252" s="13"/>
      <c r="F252" s="14"/>
      <c r="G252" s="14"/>
      <c r="H252" s="122">
        <f t="shared" si="87"/>
        <v>0</v>
      </c>
      <c r="I252" s="122">
        <f t="shared" si="88"/>
        <v>0</v>
      </c>
      <c r="J252" s="14"/>
      <c r="K252" s="14"/>
      <c r="L252" s="14"/>
      <c r="M252" s="14"/>
      <c r="N252" s="14"/>
      <c r="O252" s="14"/>
    </row>
    <row r="253" spans="1:15" ht="14.25" thickBot="1" x14ac:dyDescent="0.3">
      <c r="A253" s="4"/>
      <c r="B253" s="27" t="s">
        <v>278</v>
      </c>
      <c r="C253" s="27"/>
      <c r="D253" s="27"/>
      <c r="E253" s="27"/>
      <c r="F253" s="29">
        <f>SUM(F250:F252)</f>
        <v>0</v>
      </c>
      <c r="G253" s="29">
        <f>SUM(G250:G252)</f>
        <v>0</v>
      </c>
      <c r="H253" s="29">
        <f>SUM(H250:H252)</f>
        <v>0</v>
      </c>
      <c r="I253" s="29">
        <f>SUM(I250:I252)</f>
        <v>0</v>
      </c>
      <c r="J253" s="29">
        <f t="shared" ref="J253:O253" si="89">SUM(J250:J252)</f>
        <v>0</v>
      </c>
      <c r="K253" s="29">
        <f t="shared" si="89"/>
        <v>0</v>
      </c>
      <c r="L253" s="29">
        <f t="shared" si="89"/>
        <v>0</v>
      </c>
      <c r="M253" s="29">
        <f t="shared" si="89"/>
        <v>0</v>
      </c>
      <c r="N253" s="29">
        <f t="shared" si="89"/>
        <v>0</v>
      </c>
      <c r="O253" s="29">
        <f t="shared" si="89"/>
        <v>0</v>
      </c>
    </row>
    <row r="254" spans="1:15" ht="13.5" x14ac:dyDescent="0.25">
      <c r="B254" s="11"/>
      <c r="C254" s="11"/>
      <c r="D254" s="11"/>
      <c r="E254" s="11"/>
      <c r="F254" s="12"/>
      <c r="G254" s="12"/>
      <c r="H254" s="23"/>
      <c r="I254" s="23"/>
    </row>
    <row r="255" spans="1:15" ht="13.5" x14ac:dyDescent="0.25">
      <c r="A255" s="66" t="s">
        <v>216</v>
      </c>
      <c r="B255" s="67" t="s">
        <v>233</v>
      </c>
      <c r="C255" s="67"/>
      <c r="D255" s="67"/>
      <c r="E255" s="67"/>
      <c r="F255" s="68"/>
      <c r="G255" s="68"/>
      <c r="H255" s="68"/>
      <c r="I255" s="68"/>
      <c r="J255" s="68"/>
      <c r="K255" s="68"/>
      <c r="L255" s="68"/>
      <c r="M255" s="68"/>
      <c r="N255" s="68"/>
      <c r="O255" s="68"/>
    </row>
    <row r="256" spans="1:15" ht="13.5" x14ac:dyDescent="0.25">
      <c r="A256" s="4"/>
      <c r="B256" s="15" t="s">
        <v>257</v>
      </c>
      <c r="C256" s="8"/>
      <c r="D256" s="8"/>
      <c r="E256" s="13"/>
      <c r="F256" s="45"/>
      <c r="G256" s="45"/>
      <c r="H256" s="122">
        <f t="shared" ref="H256:H257" si="90">SUM(J256+L256+N256)</f>
        <v>0</v>
      </c>
      <c r="I256" s="122">
        <f t="shared" ref="I256:I257" si="91">SUM(K256+M256+O256)</f>
        <v>0</v>
      </c>
      <c r="J256" s="45"/>
      <c r="K256" s="45"/>
      <c r="L256" s="45"/>
      <c r="M256" s="45"/>
      <c r="N256" s="45"/>
      <c r="O256" s="45"/>
    </row>
    <row r="257" spans="1:15" ht="15.95" customHeight="1" x14ac:dyDescent="0.25">
      <c r="A257" s="4"/>
      <c r="B257" s="6" t="s">
        <v>563</v>
      </c>
      <c r="C257" s="7"/>
      <c r="D257" s="7"/>
      <c r="E257" s="6"/>
      <c r="F257" s="14"/>
      <c r="G257" s="14"/>
      <c r="H257" s="122">
        <f t="shared" si="90"/>
        <v>0</v>
      </c>
      <c r="I257" s="122">
        <f t="shared" si="91"/>
        <v>0</v>
      </c>
      <c r="J257" s="14"/>
      <c r="K257" s="14"/>
      <c r="L257" s="14"/>
      <c r="M257" s="14"/>
      <c r="N257" s="14"/>
      <c r="O257" s="14"/>
    </row>
    <row r="258" spans="1:15" ht="15.95" customHeight="1" thickBot="1" x14ac:dyDescent="0.3">
      <c r="A258" s="4"/>
      <c r="B258" s="27" t="s">
        <v>234</v>
      </c>
      <c r="C258" s="27"/>
      <c r="D258" s="27"/>
      <c r="E258" s="27"/>
      <c r="F258" s="29">
        <f>SUM(F256:F257)</f>
        <v>0</v>
      </c>
      <c r="G258" s="29">
        <f>SUM(G256:G257)</f>
        <v>0</v>
      </c>
      <c r="H258" s="29">
        <f>SUM(H256:H257)</f>
        <v>0</v>
      </c>
      <c r="I258" s="29">
        <f>SUM(I256:I257)</f>
        <v>0</v>
      </c>
      <c r="J258" s="29">
        <f t="shared" ref="J258:O258" si="92">SUM(J256:J257)</f>
        <v>0</v>
      </c>
      <c r="K258" s="29">
        <f t="shared" si="92"/>
        <v>0</v>
      </c>
      <c r="L258" s="29">
        <f t="shared" si="92"/>
        <v>0</v>
      </c>
      <c r="M258" s="29">
        <f t="shared" si="92"/>
        <v>0</v>
      </c>
      <c r="N258" s="29">
        <f t="shared" si="92"/>
        <v>0</v>
      </c>
      <c r="O258" s="29">
        <f t="shared" si="92"/>
        <v>0</v>
      </c>
    </row>
    <row r="259" spans="1:15" ht="14.25" thickBot="1" x14ac:dyDescent="0.3">
      <c r="A259" s="69"/>
      <c r="B259" s="20" t="s">
        <v>564</v>
      </c>
      <c r="C259" s="20"/>
      <c r="D259" s="20"/>
      <c r="E259" s="20"/>
      <c r="F259" s="18">
        <f>F258+F253+F247</f>
        <v>0</v>
      </c>
      <c r="G259" s="18">
        <f>G258+G253+G247</f>
        <v>0</v>
      </c>
      <c r="H259" s="18">
        <f>H258+H253+H247</f>
        <v>0</v>
      </c>
      <c r="I259" s="18">
        <f>I258+I253+I247</f>
        <v>0</v>
      </c>
      <c r="J259" s="18">
        <f t="shared" ref="J259:O259" si="93">J258+J253+J247</f>
        <v>0</v>
      </c>
      <c r="K259" s="18">
        <f t="shared" si="93"/>
        <v>0</v>
      </c>
      <c r="L259" s="18">
        <f t="shared" si="93"/>
        <v>0</v>
      </c>
      <c r="M259" s="18">
        <f t="shared" si="93"/>
        <v>0</v>
      </c>
      <c r="N259" s="18">
        <f t="shared" si="93"/>
        <v>0</v>
      </c>
      <c r="O259" s="18">
        <f t="shared" si="93"/>
        <v>0</v>
      </c>
    </row>
    <row r="260" spans="1:15" x14ac:dyDescent="0.2">
      <c r="A260" s="69"/>
      <c r="H260" s="34"/>
      <c r="I260" s="35"/>
    </row>
    <row r="261" spans="1:15" x14ac:dyDescent="0.2">
      <c r="A261" s="69"/>
      <c r="B261" s="50" t="s">
        <v>260</v>
      </c>
      <c r="C261" s="51"/>
      <c r="D261" s="51"/>
      <c r="E261" s="51"/>
      <c r="H261" s="48"/>
      <c r="I261" s="49"/>
    </row>
    <row r="262" spans="1:15" x14ac:dyDescent="0.2">
      <c r="A262" s="69"/>
      <c r="B262" s="37" t="s">
        <v>279</v>
      </c>
      <c r="C262" s="37"/>
      <c r="D262" s="37"/>
      <c r="E262" s="37"/>
      <c r="F262" s="38">
        <f>F64+F195+F238+F259</f>
        <v>0</v>
      </c>
      <c r="G262" s="38"/>
      <c r="H262" s="38">
        <f>H64+H195+H238+H259</f>
        <v>0</v>
      </c>
      <c r="I262" s="38"/>
      <c r="J262" s="38">
        <f t="shared" ref="J262" si="94">J64+J195+J238+J259</f>
        <v>0</v>
      </c>
      <c r="K262" s="38"/>
      <c r="L262" s="38">
        <f t="shared" ref="L262" si="95">L64+L195+L238+L259</f>
        <v>0</v>
      </c>
      <c r="M262" s="38"/>
      <c r="N262" s="38">
        <f t="shared" ref="N262" si="96">N64+N195+N238+N259</f>
        <v>0</v>
      </c>
      <c r="O262" s="38"/>
    </row>
    <row r="263" spans="1:15" ht="13.5" customHeight="1" x14ac:dyDescent="0.25">
      <c r="A263" s="69"/>
      <c r="B263" s="11" t="s">
        <v>248</v>
      </c>
      <c r="C263" s="44" t="s">
        <v>249</v>
      </c>
      <c r="D263" s="53"/>
      <c r="E263" s="11"/>
      <c r="F263" s="46">
        <f>F262*D263</f>
        <v>0</v>
      </c>
      <c r="G263" s="46"/>
      <c r="H263" s="46">
        <f>H262*D263</f>
        <v>0</v>
      </c>
      <c r="I263" s="46"/>
      <c r="J263" s="46">
        <f>J262*D263</f>
        <v>0</v>
      </c>
      <c r="K263" s="46"/>
      <c r="L263" s="46">
        <f>L262*D263</f>
        <v>0</v>
      </c>
      <c r="M263" s="46"/>
      <c r="N263" s="46">
        <f>N262*D263</f>
        <v>0</v>
      </c>
      <c r="O263" s="46"/>
    </row>
    <row r="264" spans="1:15" x14ac:dyDescent="0.2">
      <c r="A264" s="69"/>
      <c r="B264" s="37" t="s">
        <v>246</v>
      </c>
      <c r="C264" s="37"/>
      <c r="D264" s="37"/>
      <c r="E264" s="37"/>
      <c r="F264" s="39"/>
      <c r="G264" s="40">
        <f>G64+G195+G238+G259</f>
        <v>0</v>
      </c>
      <c r="H264" s="40"/>
      <c r="I264" s="40">
        <f>I64+I195+I238+I259</f>
        <v>0</v>
      </c>
      <c r="J264" s="39"/>
      <c r="K264" s="40">
        <f t="shared" ref="K264" si="97">K64+K195+K238+K259</f>
        <v>0</v>
      </c>
      <c r="L264" s="40"/>
      <c r="M264" s="40">
        <f t="shared" ref="M264" si="98">M64+M195+M238+M259</f>
        <v>0</v>
      </c>
      <c r="N264" s="39"/>
      <c r="O264" s="40">
        <f t="shared" ref="O264" si="99">O64+O195+O238+O259</f>
        <v>0</v>
      </c>
    </row>
    <row r="265" spans="1:15" ht="13.5" x14ac:dyDescent="0.25">
      <c r="A265" s="69"/>
      <c r="B265" s="11" t="s">
        <v>247</v>
      </c>
      <c r="C265" s="44" t="s">
        <v>249</v>
      </c>
      <c r="D265" s="52"/>
      <c r="E265" s="11"/>
      <c r="F265" s="36"/>
      <c r="G265" s="47">
        <f>(F262+G264)*D265</f>
        <v>0</v>
      </c>
      <c r="I265" s="47">
        <f>(H262+I264)*D265</f>
        <v>0</v>
      </c>
      <c r="J265" s="36"/>
      <c r="K265" s="47">
        <f>(J262+K264)*D265</f>
        <v>0</v>
      </c>
      <c r="L265" s="22"/>
      <c r="M265" s="47">
        <f>(L262+M264)*D265</f>
        <v>0</v>
      </c>
      <c r="N265" s="36"/>
      <c r="O265" s="47">
        <f>(N262+O264)*D265</f>
        <v>0</v>
      </c>
    </row>
    <row r="266" spans="1:15" x14ac:dyDescent="0.2">
      <c r="B266" s="42" t="s">
        <v>250</v>
      </c>
      <c r="C266" s="42"/>
      <c r="D266" s="42"/>
      <c r="E266" s="43"/>
      <c r="F266" s="41"/>
      <c r="G266" s="41">
        <f>F262+F263+G264+G265</f>
        <v>0</v>
      </c>
      <c r="H266" s="41"/>
      <c r="I266" s="41">
        <f>H262+H263+I264+I265</f>
        <v>0</v>
      </c>
      <c r="J266" s="41"/>
      <c r="K266" s="41">
        <f t="shared" ref="K266" si="100">J262+J263+K264+K265</f>
        <v>0</v>
      </c>
      <c r="L266" s="41"/>
      <c r="M266" s="41">
        <f t="shared" ref="M266" si="101">L262+L263+M264+M265</f>
        <v>0</v>
      </c>
      <c r="N266" s="41"/>
      <c r="O266" s="41">
        <f t="shared" ref="O266" si="102">N262+N263+O264+O265</f>
        <v>0</v>
      </c>
    </row>
    <row r="267" spans="1:15" x14ac:dyDescent="0.2">
      <c r="H267" s="48"/>
      <c r="I267" s="49"/>
    </row>
  </sheetData>
  <mergeCells count="24">
    <mergeCell ref="F8:G8"/>
    <mergeCell ref="H8:I8"/>
    <mergeCell ref="A9:B9"/>
    <mergeCell ref="D9:E9"/>
    <mergeCell ref="B13:E13"/>
    <mergeCell ref="A6:E8"/>
    <mergeCell ref="F6:G7"/>
    <mergeCell ref="H6:O6"/>
    <mergeCell ref="H7:I7"/>
    <mergeCell ref="J7:O7"/>
    <mergeCell ref="A4:B4"/>
    <mergeCell ref="C4:I4"/>
    <mergeCell ref="J4:K4"/>
    <mergeCell ref="L4:O4"/>
    <mergeCell ref="B5:O5"/>
    <mergeCell ref="A3:B3"/>
    <mergeCell ref="C3:I3"/>
    <mergeCell ref="J3:K3"/>
    <mergeCell ref="L3:O3"/>
    <mergeCell ref="A1:O1"/>
    <mergeCell ref="A2:B2"/>
    <mergeCell ref="C2:I2"/>
    <mergeCell ref="J2:K2"/>
    <mergeCell ref="L2:O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67"/>
  <sheetViews>
    <sheetView workbookViewId="0">
      <selection activeCell="C2" sqref="C2:I2"/>
    </sheetView>
  </sheetViews>
  <sheetFormatPr defaultRowHeight="12.75" x14ac:dyDescent="0.2"/>
  <cols>
    <col min="1" max="1" width="2.5703125" style="58" customWidth="1"/>
    <col min="2" max="2" width="19.7109375" style="21" customWidth="1"/>
    <col min="3" max="3" width="12.7109375" style="21" customWidth="1"/>
    <col min="4" max="4" width="10.7109375" style="21" customWidth="1"/>
    <col min="5" max="5" width="2.7109375" style="21" customWidth="1"/>
    <col min="6" max="6" width="8.7109375" style="22" customWidth="1"/>
    <col min="7" max="7" width="8.7109375" style="24" customWidth="1"/>
    <col min="8" max="8" width="8.7109375" style="22" customWidth="1"/>
    <col min="9" max="9" width="8.7109375" style="5" customWidth="1"/>
    <col min="10" max="11" width="8.7109375" style="2" customWidth="1"/>
    <col min="12" max="13" width="8.7109375" style="3" customWidth="1"/>
    <col min="14" max="15" width="8.7109375" customWidth="1"/>
  </cols>
  <sheetData>
    <row r="1" spans="1:19" ht="26.25" customHeight="1" x14ac:dyDescent="0.25">
      <c r="A1" s="163" t="s">
        <v>756</v>
      </c>
      <c r="B1" s="164"/>
      <c r="C1" s="164"/>
      <c r="D1" s="164"/>
      <c r="E1" s="164"/>
      <c r="F1" s="164"/>
      <c r="G1" s="164"/>
      <c r="H1" s="164"/>
      <c r="I1" s="164"/>
      <c r="J1" s="164"/>
      <c r="K1" s="164"/>
      <c r="L1" s="164"/>
      <c r="M1" s="164"/>
      <c r="N1" s="164"/>
      <c r="O1" s="164"/>
      <c r="Q1" s="1"/>
      <c r="R1" s="1"/>
      <c r="S1" s="1"/>
    </row>
    <row r="2" spans="1:19" ht="13.5" customHeight="1" x14ac:dyDescent="0.2">
      <c r="A2" s="175" t="s">
        <v>568</v>
      </c>
      <c r="B2" s="174"/>
      <c r="C2" s="168"/>
      <c r="D2" s="169"/>
      <c r="E2" s="169"/>
      <c r="F2" s="169"/>
      <c r="G2" s="169"/>
      <c r="H2" s="169"/>
      <c r="I2" s="170"/>
      <c r="J2" s="178" t="s">
        <v>571</v>
      </c>
      <c r="K2" s="179"/>
      <c r="L2" s="154"/>
      <c r="M2" s="154"/>
      <c r="N2" s="155"/>
      <c r="O2" s="156"/>
      <c r="Q2" s="1"/>
      <c r="R2" s="1"/>
      <c r="S2" s="1"/>
    </row>
    <row r="3" spans="1:19" ht="13.5" customHeight="1" x14ac:dyDescent="0.2">
      <c r="A3" s="176" t="s">
        <v>569</v>
      </c>
      <c r="B3" s="177"/>
      <c r="C3" s="171"/>
      <c r="D3" s="169"/>
      <c r="E3" s="169"/>
      <c r="F3" s="169"/>
      <c r="G3" s="169"/>
      <c r="H3" s="169"/>
      <c r="I3" s="170"/>
      <c r="J3" s="180" t="s">
        <v>280</v>
      </c>
      <c r="K3" s="181"/>
      <c r="L3" s="157"/>
      <c r="M3" s="157"/>
      <c r="N3" s="158"/>
      <c r="O3" s="159"/>
      <c r="Q3" s="1"/>
      <c r="R3" s="1"/>
      <c r="S3" s="1"/>
    </row>
    <row r="4" spans="1:19" ht="13.5" customHeight="1" x14ac:dyDescent="0.2">
      <c r="A4" s="176" t="s">
        <v>570</v>
      </c>
      <c r="B4" s="177"/>
      <c r="C4" s="172"/>
      <c r="D4" s="173"/>
      <c r="E4" s="173"/>
      <c r="F4" s="173"/>
      <c r="G4" s="173"/>
      <c r="H4" s="173"/>
      <c r="I4" s="174"/>
      <c r="J4" s="182" t="s">
        <v>572</v>
      </c>
      <c r="K4" s="183"/>
      <c r="L4" s="160"/>
      <c r="M4" s="160"/>
      <c r="N4" s="161"/>
      <c r="O4" s="162"/>
      <c r="Q4" s="1"/>
      <c r="R4" s="1"/>
      <c r="S4" s="1"/>
    </row>
    <row r="5" spans="1:19" ht="13.5" customHeight="1" x14ac:dyDescent="0.2">
      <c r="A5" s="4"/>
      <c r="B5" s="165"/>
      <c r="C5" s="166"/>
      <c r="D5" s="166"/>
      <c r="E5" s="166"/>
      <c r="F5" s="166"/>
      <c r="G5" s="166"/>
      <c r="H5" s="166"/>
      <c r="I5" s="166"/>
      <c r="J5" s="166"/>
      <c r="K5" s="166"/>
      <c r="L5" s="166"/>
      <c r="M5" s="166"/>
      <c r="N5" s="166"/>
      <c r="O5" s="167"/>
      <c r="P5" s="1"/>
      <c r="Q5" s="1"/>
      <c r="R5" s="1"/>
      <c r="S5" s="1"/>
    </row>
    <row r="6" spans="1:19" ht="13.5" customHeight="1" x14ac:dyDescent="0.2">
      <c r="A6" s="144" t="s">
        <v>573</v>
      </c>
      <c r="B6" s="145"/>
      <c r="C6" s="149"/>
      <c r="D6" s="149"/>
      <c r="E6" s="149"/>
      <c r="F6" s="144" t="s">
        <v>574</v>
      </c>
      <c r="G6" s="145"/>
      <c r="H6" s="146" t="s">
        <v>575</v>
      </c>
      <c r="I6" s="143"/>
      <c r="J6" s="143"/>
      <c r="K6" s="143"/>
      <c r="L6" s="143"/>
      <c r="M6" s="143"/>
      <c r="N6" s="143"/>
      <c r="O6" s="143"/>
      <c r="P6" s="1"/>
      <c r="Q6" s="1"/>
      <c r="R6" s="1"/>
      <c r="S6" s="1"/>
    </row>
    <row r="7" spans="1:19" ht="13.5" customHeight="1" x14ac:dyDescent="0.2">
      <c r="A7" s="145"/>
      <c r="B7" s="145"/>
      <c r="C7" s="149"/>
      <c r="D7" s="149"/>
      <c r="E7" s="149"/>
      <c r="F7" s="145"/>
      <c r="G7" s="145"/>
      <c r="H7" s="142"/>
      <c r="I7" s="143"/>
      <c r="J7" s="146" t="s">
        <v>576</v>
      </c>
      <c r="K7" s="146"/>
      <c r="L7" s="146"/>
      <c r="M7" s="146"/>
      <c r="N7" s="146"/>
      <c r="O7" s="146"/>
      <c r="P7" s="1"/>
      <c r="Q7" s="1"/>
      <c r="R7" s="1"/>
      <c r="S7" s="1"/>
    </row>
    <row r="8" spans="1:19" s="57" customFormat="1" ht="12.75" customHeight="1" x14ac:dyDescent="0.25">
      <c r="A8" s="149"/>
      <c r="B8" s="149"/>
      <c r="C8" s="149"/>
      <c r="D8" s="149"/>
      <c r="E8" s="149"/>
      <c r="F8" s="150"/>
      <c r="G8" s="151"/>
      <c r="H8" s="150" t="s">
        <v>577</v>
      </c>
      <c r="I8" s="151"/>
      <c r="J8" s="61" t="s">
        <v>766</v>
      </c>
      <c r="K8" s="61"/>
      <c r="L8" s="61" t="s">
        <v>767</v>
      </c>
      <c r="M8" s="61"/>
      <c r="N8" s="61" t="s">
        <v>768</v>
      </c>
      <c r="O8" s="61"/>
      <c r="P8" s="60"/>
      <c r="Q8" s="60"/>
      <c r="R8" s="60"/>
      <c r="S8" s="60"/>
    </row>
    <row r="9" spans="1:19" ht="24" customHeight="1" x14ac:dyDescent="0.25">
      <c r="A9" s="152" t="s">
        <v>578</v>
      </c>
      <c r="B9" s="153"/>
      <c r="C9" s="126" t="s">
        <v>579</v>
      </c>
      <c r="D9" s="140" t="s">
        <v>580</v>
      </c>
      <c r="E9" s="141"/>
      <c r="F9" s="107" t="s">
        <v>581</v>
      </c>
      <c r="G9" s="107" t="s">
        <v>582</v>
      </c>
      <c r="H9" s="107" t="s">
        <v>581</v>
      </c>
      <c r="I9" s="107" t="s">
        <v>582</v>
      </c>
      <c r="J9" s="107" t="s">
        <v>581</v>
      </c>
      <c r="K9" s="107" t="s">
        <v>582</v>
      </c>
      <c r="L9" s="107" t="s">
        <v>581</v>
      </c>
      <c r="M9" s="107" t="s">
        <v>582</v>
      </c>
      <c r="N9" s="107" t="s">
        <v>581</v>
      </c>
      <c r="O9" s="107" t="s">
        <v>582</v>
      </c>
      <c r="P9" s="1"/>
      <c r="Q9" s="1"/>
      <c r="R9" s="1"/>
      <c r="S9" s="1"/>
    </row>
    <row r="10" spans="1:19" ht="13.5" x14ac:dyDescent="0.25">
      <c r="A10" s="66" t="s">
        <v>90</v>
      </c>
      <c r="B10" s="67" t="s">
        <v>282</v>
      </c>
      <c r="C10" s="67"/>
      <c r="D10" s="67"/>
      <c r="E10" s="67"/>
      <c r="F10" s="108"/>
      <c r="G10" s="109"/>
      <c r="H10" s="109"/>
      <c r="I10" s="115"/>
      <c r="J10" s="121"/>
      <c r="K10" s="118"/>
      <c r="L10" s="109"/>
      <c r="M10" s="109"/>
      <c r="N10" s="109"/>
      <c r="O10" s="115"/>
    </row>
    <row r="11" spans="1:19" ht="13.5" x14ac:dyDescent="0.25">
      <c r="A11" s="25"/>
      <c r="B11" s="6" t="s">
        <v>583</v>
      </c>
      <c r="C11" s="7"/>
      <c r="D11" s="7"/>
      <c r="E11" s="6"/>
      <c r="F11" s="110"/>
      <c r="G11" s="112"/>
      <c r="H11" s="112">
        <f>SUM(J11+L11+N11)</f>
        <v>0</v>
      </c>
      <c r="I11" s="33">
        <f>SUM(K11+M11+O11)</f>
        <v>0</v>
      </c>
      <c r="J11" s="110"/>
      <c r="K11" s="119"/>
      <c r="L11" s="112"/>
      <c r="M11" s="112"/>
      <c r="N11" s="112"/>
      <c r="O11" s="124"/>
    </row>
    <row r="12" spans="1:19" ht="15.95" customHeight="1" x14ac:dyDescent="0.25">
      <c r="A12" s="16"/>
      <c r="B12" s="6" t="s">
        <v>584</v>
      </c>
      <c r="C12" s="7"/>
      <c r="D12" s="7"/>
      <c r="E12" s="6"/>
      <c r="F12" s="111"/>
      <c r="G12" s="113"/>
      <c r="H12" s="113">
        <f>SUM(J12+L12+N12)</f>
        <v>0</v>
      </c>
      <c r="I12" s="33">
        <f>SUM(K12+M12+O12)</f>
        <v>0</v>
      </c>
      <c r="J12" s="111"/>
      <c r="K12" s="120"/>
      <c r="L12" s="113"/>
      <c r="M12" s="113"/>
      <c r="N12" s="113"/>
      <c r="O12" s="125"/>
    </row>
    <row r="13" spans="1:19" ht="14.25" thickBot="1" x14ac:dyDescent="0.3">
      <c r="A13" s="25"/>
      <c r="B13" s="147" t="s">
        <v>281</v>
      </c>
      <c r="C13" s="147"/>
      <c r="D13" s="147"/>
      <c r="E13" s="148"/>
      <c r="F13" s="63">
        <f>SUM(F11:F12)</f>
        <v>0</v>
      </c>
      <c r="G13" s="29">
        <f>SUM(G11:G12)</f>
        <v>0</v>
      </c>
      <c r="H13" s="29">
        <f>SUM(H11:H12)</f>
        <v>0</v>
      </c>
      <c r="I13" s="29">
        <f>SUM(I11:I12)</f>
        <v>0</v>
      </c>
      <c r="J13" s="56">
        <f t="shared" ref="J13:N13" si="0">SUM(J11:J12)</f>
        <v>0</v>
      </c>
      <c r="K13" s="56">
        <f>SUM(K11:K12)</f>
        <v>0</v>
      </c>
      <c r="L13" s="56">
        <f t="shared" si="0"/>
        <v>0</v>
      </c>
      <c r="M13" s="56">
        <f>SUM(M11:M12)</f>
        <v>0</v>
      </c>
      <c r="N13" s="56">
        <f t="shared" si="0"/>
        <v>0</v>
      </c>
      <c r="O13" s="56">
        <f>SUM(O11:O12)</f>
        <v>0</v>
      </c>
    </row>
    <row r="14" spans="1:19" ht="13.5" x14ac:dyDescent="0.25">
      <c r="A14" s="25"/>
      <c r="B14" s="65"/>
      <c r="C14" s="65"/>
      <c r="D14" s="65"/>
      <c r="E14" s="65"/>
      <c r="F14" s="16"/>
      <c r="G14" s="16"/>
      <c r="H14" s="16"/>
      <c r="I14" s="16"/>
      <c r="J14" s="16"/>
      <c r="K14" s="16"/>
      <c r="L14" s="16"/>
      <c r="M14" s="16"/>
      <c r="N14" s="16"/>
      <c r="O14" s="23"/>
    </row>
    <row r="15" spans="1:19" ht="13.5" x14ac:dyDescent="0.25">
      <c r="A15" s="66" t="s">
        <v>91</v>
      </c>
      <c r="B15" s="67" t="s">
        <v>585</v>
      </c>
      <c r="C15" s="67"/>
      <c r="D15" s="67"/>
      <c r="E15" s="67"/>
      <c r="F15" s="123"/>
      <c r="G15" s="123"/>
      <c r="H15" s="123"/>
      <c r="I15" s="123"/>
      <c r="J15" s="123"/>
      <c r="K15" s="123"/>
      <c r="L15" s="123"/>
      <c r="M15" s="123"/>
      <c r="N15" s="123"/>
      <c r="O15" s="123"/>
    </row>
    <row r="16" spans="1:19" ht="13.5" x14ac:dyDescent="0.25">
      <c r="A16" s="4"/>
      <c r="B16" s="6" t="s">
        <v>586</v>
      </c>
      <c r="C16" s="9"/>
      <c r="D16" s="9"/>
      <c r="E16" s="15"/>
      <c r="F16" s="122"/>
      <c r="G16" s="122"/>
      <c r="H16" s="122">
        <f>SUM(J16+L16+N16)</f>
        <v>0</v>
      </c>
      <c r="I16" s="122">
        <f>SUM(K16+M16+O16)</f>
        <v>0</v>
      </c>
      <c r="J16" s="122"/>
      <c r="K16" s="122"/>
      <c r="L16" s="122"/>
      <c r="M16" s="122"/>
      <c r="N16" s="122"/>
      <c r="O16" s="106"/>
    </row>
    <row r="17" spans="1:15" ht="13.5" x14ac:dyDescent="0.25">
      <c r="A17" s="4"/>
      <c r="B17" s="15" t="s">
        <v>587</v>
      </c>
      <c r="C17" s="9"/>
      <c r="D17" s="9"/>
      <c r="E17" s="15"/>
      <c r="F17" s="110"/>
      <c r="G17" s="112"/>
      <c r="H17" s="122">
        <f t="shared" ref="H17:H39" si="1">SUM(J17+L17+N17)</f>
        <v>0</v>
      </c>
      <c r="I17" s="122">
        <f t="shared" ref="I17:I39" si="2">SUM(K17+M17+O17)</f>
        <v>0</v>
      </c>
      <c r="J17" s="112"/>
      <c r="K17" s="112"/>
      <c r="L17" s="112"/>
      <c r="M17" s="112"/>
      <c r="N17" s="112"/>
      <c r="O17" s="106"/>
    </row>
    <row r="18" spans="1:15" ht="13.5" x14ac:dyDescent="0.25">
      <c r="A18" s="4"/>
      <c r="B18" s="15" t="s">
        <v>588</v>
      </c>
      <c r="C18" s="9"/>
      <c r="D18" s="9"/>
      <c r="E18" s="15"/>
      <c r="F18" s="110"/>
      <c r="G18" s="112"/>
      <c r="H18" s="122">
        <f t="shared" si="1"/>
        <v>0</v>
      </c>
      <c r="I18" s="122">
        <f t="shared" si="2"/>
        <v>0</v>
      </c>
      <c r="J18" s="112"/>
      <c r="K18" s="112"/>
      <c r="L18" s="112"/>
      <c r="M18" s="112"/>
      <c r="N18" s="112"/>
      <c r="O18" s="106"/>
    </row>
    <row r="19" spans="1:15" ht="13.5" x14ac:dyDescent="0.25">
      <c r="A19" s="4"/>
      <c r="B19" s="15" t="s">
        <v>589</v>
      </c>
      <c r="C19" s="9"/>
      <c r="D19" s="9"/>
      <c r="E19" s="15"/>
      <c r="F19" s="110"/>
      <c r="G19" s="112"/>
      <c r="H19" s="122">
        <f t="shared" si="1"/>
        <v>0</v>
      </c>
      <c r="I19" s="122">
        <f t="shared" si="2"/>
        <v>0</v>
      </c>
      <c r="J19" s="112"/>
      <c r="K19" s="112"/>
      <c r="L19" s="112"/>
      <c r="M19" s="112"/>
      <c r="N19" s="112"/>
      <c r="O19" s="106"/>
    </row>
    <row r="20" spans="1:15" ht="13.5" x14ac:dyDescent="0.25">
      <c r="A20" s="4"/>
      <c r="B20" s="15" t="s">
        <v>590</v>
      </c>
      <c r="C20" s="9"/>
      <c r="D20" s="9"/>
      <c r="E20" s="15"/>
      <c r="F20" s="110"/>
      <c r="G20" s="112"/>
      <c r="H20" s="122">
        <f t="shared" si="1"/>
        <v>0</v>
      </c>
      <c r="I20" s="122">
        <f t="shared" si="2"/>
        <v>0</v>
      </c>
      <c r="J20" s="112"/>
      <c r="K20" s="112"/>
      <c r="L20" s="112"/>
      <c r="M20" s="112"/>
      <c r="N20" s="112"/>
      <c r="O20" s="106"/>
    </row>
    <row r="21" spans="1:15" ht="13.5" x14ac:dyDescent="0.25">
      <c r="A21" s="4"/>
      <c r="B21" s="15" t="s">
        <v>591</v>
      </c>
      <c r="C21" s="9"/>
      <c r="D21" s="9"/>
      <c r="E21" s="15"/>
      <c r="F21" s="110"/>
      <c r="G21" s="112"/>
      <c r="H21" s="122">
        <f t="shared" si="1"/>
        <v>0</v>
      </c>
      <c r="I21" s="122">
        <f t="shared" si="2"/>
        <v>0</v>
      </c>
      <c r="J21" s="112"/>
      <c r="K21" s="112"/>
      <c r="L21" s="112"/>
      <c r="M21" s="112"/>
      <c r="N21" s="112"/>
      <c r="O21" s="106"/>
    </row>
    <row r="22" spans="1:15" ht="13.5" x14ac:dyDescent="0.25">
      <c r="A22" s="4"/>
      <c r="B22" s="15" t="s">
        <v>592</v>
      </c>
      <c r="C22" s="9"/>
      <c r="D22" s="9"/>
      <c r="E22" s="15"/>
      <c r="F22" s="110"/>
      <c r="G22" s="112"/>
      <c r="H22" s="122">
        <f t="shared" si="1"/>
        <v>0</v>
      </c>
      <c r="I22" s="122">
        <f t="shared" si="2"/>
        <v>0</v>
      </c>
      <c r="J22" s="112"/>
      <c r="K22" s="112"/>
      <c r="L22" s="112"/>
      <c r="M22" s="112"/>
      <c r="N22" s="112"/>
      <c r="O22" s="106"/>
    </row>
    <row r="23" spans="1:15" ht="13.5" x14ac:dyDescent="0.25">
      <c r="A23" s="4"/>
      <c r="B23" s="15" t="s">
        <v>593</v>
      </c>
      <c r="C23" s="9"/>
      <c r="D23" s="9"/>
      <c r="E23" s="15"/>
      <c r="F23" s="110"/>
      <c r="G23" s="112"/>
      <c r="H23" s="122">
        <f t="shared" si="1"/>
        <v>0</v>
      </c>
      <c r="I23" s="122">
        <f t="shared" si="2"/>
        <v>0</v>
      </c>
      <c r="J23" s="112"/>
      <c r="K23" s="112"/>
      <c r="L23" s="112"/>
      <c r="M23" s="112"/>
      <c r="N23" s="112"/>
      <c r="O23" s="106"/>
    </row>
    <row r="24" spans="1:15" ht="13.5" x14ac:dyDescent="0.25">
      <c r="A24" s="4"/>
      <c r="B24" s="15" t="s">
        <v>594</v>
      </c>
      <c r="C24" s="9"/>
      <c r="D24" s="9"/>
      <c r="E24" s="15"/>
      <c r="F24" s="110"/>
      <c r="G24" s="112"/>
      <c r="H24" s="122">
        <f t="shared" si="1"/>
        <v>0</v>
      </c>
      <c r="I24" s="122">
        <f t="shared" si="2"/>
        <v>0</v>
      </c>
      <c r="J24" s="112"/>
      <c r="K24" s="112"/>
      <c r="L24" s="112"/>
      <c r="M24" s="112"/>
      <c r="N24" s="112"/>
      <c r="O24" s="106"/>
    </row>
    <row r="25" spans="1:15" ht="13.5" x14ac:dyDescent="0.25">
      <c r="A25" s="4"/>
      <c r="B25" s="15" t="s">
        <v>595</v>
      </c>
      <c r="C25" s="9"/>
      <c r="D25" s="9"/>
      <c r="E25" s="15"/>
      <c r="F25" s="110"/>
      <c r="G25" s="112"/>
      <c r="H25" s="122">
        <f t="shared" si="1"/>
        <v>0</v>
      </c>
      <c r="I25" s="122">
        <f t="shared" si="2"/>
        <v>0</v>
      </c>
      <c r="J25" s="112"/>
      <c r="K25" s="112"/>
      <c r="L25" s="112"/>
      <c r="M25" s="112"/>
      <c r="N25" s="112"/>
      <c r="O25" s="106"/>
    </row>
    <row r="26" spans="1:15" ht="13.5" x14ac:dyDescent="0.25">
      <c r="A26" s="4"/>
      <c r="B26" s="15" t="s">
        <v>4</v>
      </c>
      <c r="C26" s="9"/>
      <c r="D26" s="9"/>
      <c r="E26" s="15"/>
      <c r="F26" s="110"/>
      <c r="G26" s="112"/>
      <c r="H26" s="122">
        <f t="shared" si="1"/>
        <v>0</v>
      </c>
      <c r="I26" s="122">
        <f t="shared" si="2"/>
        <v>0</v>
      </c>
      <c r="J26" s="112"/>
      <c r="K26" s="112"/>
      <c r="L26" s="112"/>
      <c r="M26" s="112"/>
      <c r="N26" s="112"/>
      <c r="O26" s="106"/>
    </row>
    <row r="27" spans="1:15" ht="13.5" x14ac:dyDescent="0.25">
      <c r="A27" s="4"/>
      <c r="B27" s="15" t="s">
        <v>133</v>
      </c>
      <c r="C27" s="9"/>
      <c r="D27" s="9"/>
      <c r="E27" s="15"/>
      <c r="F27" s="110"/>
      <c r="G27" s="112"/>
      <c r="H27" s="122">
        <f t="shared" si="1"/>
        <v>0</v>
      </c>
      <c r="I27" s="122">
        <f t="shared" si="2"/>
        <v>0</v>
      </c>
      <c r="J27" s="112"/>
      <c r="K27" s="112"/>
      <c r="L27" s="112"/>
      <c r="M27" s="112"/>
      <c r="N27" s="112"/>
      <c r="O27" s="106"/>
    </row>
    <row r="28" spans="1:15" ht="13.5" x14ac:dyDescent="0.25">
      <c r="A28" s="4"/>
      <c r="B28" s="15" t="s">
        <v>596</v>
      </c>
      <c r="C28" s="9"/>
      <c r="D28" s="9"/>
      <c r="E28" s="15"/>
      <c r="F28" s="110"/>
      <c r="G28" s="112"/>
      <c r="H28" s="122">
        <f t="shared" si="1"/>
        <v>0</v>
      </c>
      <c r="I28" s="122">
        <f t="shared" si="2"/>
        <v>0</v>
      </c>
      <c r="J28" s="112"/>
      <c r="K28" s="112"/>
      <c r="L28" s="112"/>
      <c r="M28" s="112"/>
      <c r="N28" s="112"/>
      <c r="O28" s="106"/>
    </row>
    <row r="29" spans="1:15" ht="13.5" x14ac:dyDescent="0.25">
      <c r="A29" s="4"/>
      <c r="B29" s="9" t="s">
        <v>597</v>
      </c>
      <c r="C29" s="9"/>
      <c r="D29" s="9"/>
      <c r="E29" s="15"/>
      <c r="F29" s="110"/>
      <c r="G29" s="112"/>
      <c r="H29" s="122">
        <f t="shared" si="1"/>
        <v>0</v>
      </c>
      <c r="I29" s="122">
        <f t="shared" si="2"/>
        <v>0</v>
      </c>
      <c r="J29" s="112"/>
      <c r="K29" s="112"/>
      <c r="L29" s="112"/>
      <c r="M29" s="112"/>
      <c r="N29" s="112"/>
      <c r="O29" s="106"/>
    </row>
    <row r="30" spans="1:15" ht="13.5" x14ac:dyDescent="0.25">
      <c r="A30" s="4"/>
      <c r="B30" s="9" t="s">
        <v>598</v>
      </c>
      <c r="C30" s="9"/>
      <c r="D30" s="9"/>
      <c r="E30" s="15"/>
      <c r="F30" s="110"/>
      <c r="G30" s="112"/>
      <c r="H30" s="122">
        <f t="shared" si="1"/>
        <v>0</v>
      </c>
      <c r="I30" s="122">
        <f t="shared" si="2"/>
        <v>0</v>
      </c>
      <c r="J30" s="112"/>
      <c r="K30" s="112"/>
      <c r="L30" s="112"/>
      <c r="M30" s="112"/>
      <c r="N30" s="112"/>
      <c r="O30" s="106"/>
    </row>
    <row r="31" spans="1:15" ht="13.5" x14ac:dyDescent="0.25">
      <c r="A31" s="4"/>
      <c r="B31" s="9" t="s">
        <v>599</v>
      </c>
      <c r="C31" s="9"/>
      <c r="D31" s="9"/>
      <c r="E31" s="15"/>
      <c r="F31" s="110"/>
      <c r="G31" s="112"/>
      <c r="H31" s="122">
        <f t="shared" si="1"/>
        <v>0</v>
      </c>
      <c r="I31" s="122">
        <f t="shared" si="2"/>
        <v>0</v>
      </c>
      <c r="J31" s="112"/>
      <c r="K31" s="112"/>
      <c r="L31" s="112"/>
      <c r="M31" s="112"/>
      <c r="N31" s="112"/>
      <c r="O31" s="106"/>
    </row>
    <row r="32" spans="1:15" ht="13.5" x14ac:dyDescent="0.25">
      <c r="A32" s="4"/>
      <c r="B32" s="9" t="s">
        <v>600</v>
      </c>
      <c r="C32" s="9"/>
      <c r="D32" s="9"/>
      <c r="E32" s="15"/>
      <c r="F32" s="110"/>
      <c r="G32" s="112"/>
      <c r="H32" s="122">
        <f t="shared" si="1"/>
        <v>0</v>
      </c>
      <c r="I32" s="122">
        <f t="shared" si="2"/>
        <v>0</v>
      </c>
      <c r="J32" s="112"/>
      <c r="K32" s="112"/>
      <c r="L32" s="112"/>
      <c r="M32" s="112"/>
      <c r="N32" s="112"/>
      <c r="O32" s="106"/>
    </row>
    <row r="33" spans="1:15" ht="13.5" x14ac:dyDescent="0.25">
      <c r="A33" s="4"/>
      <c r="B33" s="9" t="s">
        <v>601</v>
      </c>
      <c r="C33" s="9"/>
      <c r="D33" s="9"/>
      <c r="E33" s="15"/>
      <c r="F33" s="110"/>
      <c r="G33" s="112"/>
      <c r="H33" s="122">
        <f t="shared" si="1"/>
        <v>0</v>
      </c>
      <c r="I33" s="122">
        <f t="shared" si="2"/>
        <v>0</v>
      </c>
      <c r="J33" s="112"/>
      <c r="K33" s="112"/>
      <c r="L33" s="112"/>
      <c r="M33" s="112"/>
      <c r="N33" s="112"/>
      <c r="O33" s="106"/>
    </row>
    <row r="34" spans="1:15" ht="13.5" x14ac:dyDescent="0.25">
      <c r="A34" s="4"/>
      <c r="B34" s="9" t="s">
        <v>602</v>
      </c>
      <c r="C34" s="9"/>
      <c r="D34" s="9"/>
      <c r="E34" s="15"/>
      <c r="F34" s="110"/>
      <c r="G34" s="112"/>
      <c r="H34" s="122">
        <f t="shared" si="1"/>
        <v>0</v>
      </c>
      <c r="I34" s="122">
        <f t="shared" si="2"/>
        <v>0</v>
      </c>
      <c r="J34" s="112"/>
      <c r="K34" s="112"/>
      <c r="L34" s="112"/>
      <c r="M34" s="112"/>
      <c r="N34" s="112"/>
      <c r="O34" s="106"/>
    </row>
    <row r="35" spans="1:15" ht="13.5" x14ac:dyDescent="0.25">
      <c r="A35" s="4"/>
      <c r="B35" s="15" t="s">
        <v>603</v>
      </c>
      <c r="C35" s="9"/>
      <c r="D35" s="9"/>
      <c r="E35" s="15"/>
      <c r="F35" s="110"/>
      <c r="G35" s="112"/>
      <c r="H35" s="122">
        <f t="shared" si="1"/>
        <v>0</v>
      </c>
      <c r="I35" s="122">
        <f t="shared" si="2"/>
        <v>0</v>
      </c>
      <c r="J35" s="112"/>
      <c r="K35" s="112"/>
      <c r="L35" s="112"/>
      <c r="M35" s="112"/>
      <c r="N35" s="112"/>
      <c r="O35" s="106"/>
    </row>
    <row r="36" spans="1:15" ht="13.5" x14ac:dyDescent="0.25">
      <c r="A36" s="4"/>
      <c r="B36" s="15" t="s">
        <v>604</v>
      </c>
      <c r="C36" s="9"/>
      <c r="D36" s="9"/>
      <c r="E36" s="15"/>
      <c r="F36" s="110"/>
      <c r="G36" s="112"/>
      <c r="H36" s="122">
        <f t="shared" si="1"/>
        <v>0</v>
      </c>
      <c r="I36" s="122">
        <f t="shared" si="2"/>
        <v>0</v>
      </c>
      <c r="J36" s="112"/>
      <c r="K36" s="112"/>
      <c r="L36" s="112"/>
      <c r="M36" s="112"/>
      <c r="N36" s="112"/>
      <c r="O36" s="106"/>
    </row>
    <row r="37" spans="1:15" ht="13.5" x14ac:dyDescent="0.25">
      <c r="A37" s="4"/>
      <c r="B37" s="15" t="s">
        <v>605</v>
      </c>
      <c r="C37" s="9"/>
      <c r="D37" s="9"/>
      <c r="E37" s="15"/>
      <c r="F37" s="110"/>
      <c r="G37" s="112"/>
      <c r="H37" s="122">
        <f t="shared" si="1"/>
        <v>0</v>
      </c>
      <c r="I37" s="122">
        <f t="shared" si="2"/>
        <v>0</v>
      </c>
      <c r="J37" s="112"/>
      <c r="K37" s="112"/>
      <c r="L37" s="112"/>
      <c r="M37" s="112"/>
      <c r="N37" s="112"/>
      <c r="O37" s="106"/>
    </row>
    <row r="38" spans="1:15" ht="13.5" x14ac:dyDescent="0.25">
      <c r="A38" s="4"/>
      <c r="B38" s="15" t="s">
        <v>606</v>
      </c>
      <c r="C38" s="9"/>
      <c r="D38" s="9"/>
      <c r="E38" s="15"/>
      <c r="F38" s="110"/>
      <c r="G38" s="112"/>
      <c r="H38" s="122">
        <f t="shared" si="1"/>
        <v>0</v>
      </c>
      <c r="I38" s="122">
        <f t="shared" si="2"/>
        <v>0</v>
      </c>
      <c r="J38" s="112"/>
      <c r="K38" s="112"/>
      <c r="L38" s="112"/>
      <c r="M38" s="112"/>
      <c r="N38" s="112"/>
      <c r="O38" s="106"/>
    </row>
    <row r="39" spans="1:15" ht="15.95" customHeight="1" x14ac:dyDescent="0.25">
      <c r="A39" s="4"/>
      <c r="B39" s="15" t="s">
        <v>160</v>
      </c>
      <c r="C39" s="9"/>
      <c r="D39" s="9"/>
      <c r="E39" s="15"/>
      <c r="F39" s="111"/>
      <c r="G39" s="113"/>
      <c r="H39" s="122">
        <f t="shared" si="1"/>
        <v>0</v>
      </c>
      <c r="I39" s="122">
        <f t="shared" si="2"/>
        <v>0</v>
      </c>
      <c r="J39" s="113"/>
      <c r="K39" s="113"/>
      <c r="L39" s="113"/>
      <c r="M39" s="113"/>
      <c r="N39" s="113"/>
      <c r="O39" s="106"/>
    </row>
    <row r="40" spans="1:15" ht="14.25" thickBot="1" x14ac:dyDescent="0.3">
      <c r="A40" s="4"/>
      <c r="B40" s="30" t="s">
        <v>607</v>
      </c>
      <c r="C40" s="31"/>
      <c r="D40" s="31"/>
      <c r="E40" s="31"/>
      <c r="F40" s="29">
        <f>SUM(F16:F39)</f>
        <v>0</v>
      </c>
      <c r="G40" s="29">
        <f>SUM(G16:G39)</f>
        <v>0</v>
      </c>
      <c r="H40" s="29">
        <f>SUM(H16:H39)</f>
        <v>0</v>
      </c>
      <c r="I40" s="56">
        <f>SUM(I16:I39)</f>
        <v>0</v>
      </c>
      <c r="J40" s="29">
        <f t="shared" ref="J40:O40" si="3">SUM(J16:J39)</f>
        <v>0</v>
      </c>
      <c r="K40" s="56">
        <f t="shared" si="3"/>
        <v>0</v>
      </c>
      <c r="L40" s="29">
        <f t="shared" si="3"/>
        <v>0</v>
      </c>
      <c r="M40" s="56">
        <f t="shared" si="3"/>
        <v>0</v>
      </c>
      <c r="N40" s="29">
        <f t="shared" si="3"/>
        <v>0</v>
      </c>
      <c r="O40" s="56">
        <f t="shared" si="3"/>
        <v>0</v>
      </c>
    </row>
    <row r="41" spans="1:15" ht="13.5" x14ac:dyDescent="0.25">
      <c r="B41" s="13"/>
      <c r="C41" s="15"/>
      <c r="D41" s="15"/>
      <c r="E41" s="15"/>
      <c r="F41" s="12"/>
      <c r="G41" s="12"/>
      <c r="H41" s="23"/>
      <c r="I41" s="23"/>
      <c r="J41" s="12"/>
      <c r="K41" s="12"/>
      <c r="L41" s="12"/>
      <c r="M41" s="12"/>
      <c r="N41" s="23"/>
      <c r="O41" s="23"/>
    </row>
    <row r="42" spans="1:15" ht="13.5" x14ac:dyDescent="0.25">
      <c r="A42" s="66" t="s">
        <v>92</v>
      </c>
      <c r="B42" s="67" t="s">
        <v>608</v>
      </c>
      <c r="C42" s="67"/>
      <c r="D42" s="67"/>
      <c r="E42" s="67"/>
      <c r="F42" s="68"/>
      <c r="G42" s="68"/>
      <c r="H42" s="68"/>
      <c r="I42" s="68"/>
      <c r="J42" s="68"/>
      <c r="K42" s="68"/>
      <c r="L42" s="68"/>
      <c r="M42" s="68"/>
      <c r="N42" s="68"/>
      <c r="O42" s="68"/>
    </row>
    <row r="43" spans="1:15" ht="13.5" x14ac:dyDescent="0.25">
      <c r="A43" s="4"/>
      <c r="B43" s="6" t="s">
        <v>609</v>
      </c>
      <c r="C43" s="7" t="s">
        <v>228</v>
      </c>
      <c r="D43" s="7"/>
      <c r="E43" s="6"/>
      <c r="F43" s="45"/>
      <c r="G43" s="45"/>
      <c r="H43" s="122">
        <f t="shared" ref="H43:H55" si="4">SUM(J43+L43+N43)</f>
        <v>0</v>
      </c>
      <c r="I43" s="122">
        <f t="shared" ref="I43:I55" si="5">SUM(K43+M43+O43)</f>
        <v>0</v>
      </c>
      <c r="J43" s="45"/>
      <c r="K43" s="45"/>
      <c r="L43" s="45"/>
      <c r="M43" s="45"/>
      <c r="N43" s="45"/>
      <c r="O43" s="45"/>
    </row>
    <row r="44" spans="1:15" ht="13.5" x14ac:dyDescent="0.25">
      <c r="A44" s="4"/>
      <c r="B44" s="6"/>
      <c r="C44" s="7" t="s">
        <v>610</v>
      </c>
      <c r="D44" s="7"/>
      <c r="E44" s="6"/>
      <c r="F44" s="14"/>
      <c r="G44" s="14"/>
      <c r="H44" s="122">
        <f t="shared" si="4"/>
        <v>0</v>
      </c>
      <c r="I44" s="122">
        <f t="shared" si="5"/>
        <v>0</v>
      </c>
      <c r="J44" s="14"/>
      <c r="K44" s="14"/>
      <c r="L44" s="14"/>
      <c r="M44" s="14"/>
      <c r="N44" s="14"/>
      <c r="O44" s="14"/>
    </row>
    <row r="45" spans="1:15" ht="13.5" x14ac:dyDescent="0.25">
      <c r="A45" s="4"/>
      <c r="B45" s="6" t="s">
        <v>611</v>
      </c>
      <c r="C45" s="7" t="s">
        <v>229</v>
      </c>
      <c r="D45" s="7"/>
      <c r="E45" s="6"/>
      <c r="F45" s="14"/>
      <c r="G45" s="14"/>
      <c r="H45" s="122">
        <f t="shared" si="4"/>
        <v>0</v>
      </c>
      <c r="I45" s="122">
        <f t="shared" si="5"/>
        <v>0</v>
      </c>
      <c r="J45" s="14"/>
      <c r="K45" s="14"/>
      <c r="L45" s="14"/>
      <c r="M45" s="14"/>
      <c r="N45" s="14"/>
      <c r="O45" s="14"/>
    </row>
    <row r="46" spans="1:15" ht="13.5" x14ac:dyDescent="0.25">
      <c r="A46" s="4"/>
      <c r="B46" s="6"/>
      <c r="C46" s="7" t="s">
        <v>230</v>
      </c>
      <c r="D46" s="7"/>
      <c r="E46" s="6"/>
      <c r="F46" s="14"/>
      <c r="G46" s="14"/>
      <c r="H46" s="122">
        <f t="shared" si="4"/>
        <v>0</v>
      </c>
      <c r="I46" s="122">
        <f t="shared" si="5"/>
        <v>0</v>
      </c>
      <c r="J46" s="14"/>
      <c r="K46" s="14"/>
      <c r="L46" s="14"/>
      <c r="M46" s="14"/>
      <c r="N46" s="14"/>
      <c r="O46" s="14"/>
    </row>
    <row r="47" spans="1:15" ht="13.5" x14ac:dyDescent="0.25">
      <c r="A47" s="4"/>
      <c r="B47" s="6"/>
      <c r="C47" s="7" t="s">
        <v>231</v>
      </c>
      <c r="D47" s="7"/>
      <c r="E47" s="6"/>
      <c r="F47" s="14"/>
      <c r="G47" s="14"/>
      <c r="H47" s="122">
        <f t="shared" si="4"/>
        <v>0</v>
      </c>
      <c r="I47" s="122">
        <f t="shared" si="5"/>
        <v>0</v>
      </c>
      <c r="J47" s="14"/>
      <c r="K47" s="14"/>
      <c r="L47" s="14"/>
      <c r="M47" s="14"/>
      <c r="N47" s="14"/>
      <c r="O47" s="14"/>
    </row>
    <row r="48" spans="1:15" ht="13.5" x14ac:dyDescent="0.25">
      <c r="A48" s="4"/>
      <c r="B48" s="6"/>
      <c r="C48" s="7" t="s">
        <v>610</v>
      </c>
      <c r="D48" s="7"/>
      <c r="E48" s="6"/>
      <c r="F48" s="14"/>
      <c r="G48" s="14"/>
      <c r="H48" s="122">
        <f t="shared" si="4"/>
        <v>0</v>
      </c>
      <c r="I48" s="122">
        <f t="shared" si="5"/>
        <v>0</v>
      </c>
      <c r="J48" s="14"/>
      <c r="K48" s="14"/>
      <c r="L48" s="14"/>
      <c r="M48" s="14"/>
      <c r="N48" s="14"/>
      <c r="O48" s="14"/>
    </row>
    <row r="49" spans="1:15" ht="13.5" x14ac:dyDescent="0.25">
      <c r="A49" s="4"/>
      <c r="B49" s="6"/>
      <c r="C49" s="7" t="s">
        <v>612</v>
      </c>
      <c r="D49" s="7"/>
      <c r="E49" s="6"/>
      <c r="F49" s="14"/>
      <c r="G49" s="14"/>
      <c r="H49" s="122">
        <f t="shared" si="4"/>
        <v>0</v>
      </c>
      <c r="I49" s="122">
        <f t="shared" si="5"/>
        <v>0</v>
      </c>
      <c r="J49" s="14"/>
      <c r="K49" s="14"/>
      <c r="L49" s="14"/>
      <c r="M49" s="14"/>
      <c r="N49" s="14"/>
      <c r="O49" s="14"/>
    </row>
    <row r="50" spans="1:15" ht="13.5" x14ac:dyDescent="0.25">
      <c r="A50" s="4"/>
      <c r="B50" s="6"/>
      <c r="C50" s="7" t="s">
        <v>613</v>
      </c>
      <c r="D50" s="7"/>
      <c r="E50" s="6"/>
      <c r="F50" s="14"/>
      <c r="G50" s="14"/>
      <c r="H50" s="122">
        <f t="shared" si="4"/>
        <v>0</v>
      </c>
      <c r="I50" s="122">
        <f t="shared" si="5"/>
        <v>0</v>
      </c>
      <c r="J50" s="14"/>
      <c r="K50" s="14"/>
      <c r="L50" s="14"/>
      <c r="M50" s="14"/>
      <c r="N50" s="14"/>
      <c r="O50" s="14"/>
    </row>
    <row r="51" spans="1:15" ht="13.5" x14ac:dyDescent="0.25">
      <c r="A51" s="4"/>
      <c r="B51" s="7" t="s">
        <v>416</v>
      </c>
      <c r="C51" s="9" t="s">
        <v>614</v>
      </c>
      <c r="D51" s="7"/>
      <c r="E51" s="6"/>
      <c r="F51" s="14"/>
      <c r="G51" s="14"/>
      <c r="H51" s="122">
        <f t="shared" si="4"/>
        <v>0</v>
      </c>
      <c r="I51" s="122">
        <f t="shared" si="5"/>
        <v>0</v>
      </c>
      <c r="J51" s="14"/>
      <c r="K51" s="14"/>
      <c r="L51" s="14"/>
      <c r="M51" s="14"/>
      <c r="N51" s="14"/>
      <c r="O51" s="14"/>
    </row>
    <row r="52" spans="1:15" ht="13.5" x14ac:dyDescent="0.25">
      <c r="A52" s="4"/>
      <c r="B52" s="7"/>
      <c r="C52" s="9" t="s">
        <v>615</v>
      </c>
      <c r="D52" s="7"/>
      <c r="E52" s="6"/>
      <c r="F52" s="14"/>
      <c r="G52" s="14"/>
      <c r="H52" s="122">
        <f t="shared" si="4"/>
        <v>0</v>
      </c>
      <c r="I52" s="122">
        <f t="shared" si="5"/>
        <v>0</v>
      </c>
      <c r="J52" s="14"/>
      <c r="K52" s="14"/>
      <c r="L52" s="14"/>
      <c r="M52" s="14"/>
      <c r="N52" s="14"/>
      <c r="O52" s="14"/>
    </row>
    <row r="53" spans="1:15" ht="13.5" x14ac:dyDescent="0.25">
      <c r="A53" s="4"/>
      <c r="B53" s="7"/>
      <c r="C53" s="7" t="s">
        <v>616</v>
      </c>
      <c r="D53" s="7"/>
      <c r="E53" s="6"/>
      <c r="F53" s="14"/>
      <c r="G53" s="14"/>
      <c r="H53" s="122">
        <f t="shared" si="4"/>
        <v>0</v>
      </c>
      <c r="I53" s="122">
        <f t="shared" si="5"/>
        <v>0</v>
      </c>
      <c r="J53" s="14"/>
      <c r="K53" s="14"/>
      <c r="L53" s="14"/>
      <c r="M53" s="14"/>
      <c r="N53" s="14"/>
      <c r="O53" s="14"/>
    </row>
    <row r="54" spans="1:15" ht="13.5" x14ac:dyDescent="0.25">
      <c r="A54" s="4"/>
      <c r="B54" s="6" t="s">
        <v>420</v>
      </c>
      <c r="C54" s="7" t="s">
        <v>617</v>
      </c>
      <c r="D54" s="7"/>
      <c r="E54" s="6"/>
      <c r="F54" s="14"/>
      <c r="G54" s="14"/>
      <c r="H54" s="122">
        <f t="shared" si="4"/>
        <v>0</v>
      </c>
      <c r="I54" s="122">
        <f t="shared" si="5"/>
        <v>0</v>
      </c>
      <c r="J54" s="14"/>
      <c r="K54" s="14"/>
      <c r="L54" s="14"/>
      <c r="M54" s="14"/>
      <c r="N54" s="14"/>
      <c r="O54" s="14"/>
    </row>
    <row r="55" spans="1:15" ht="13.5" x14ac:dyDescent="0.25">
      <c r="A55" s="4"/>
      <c r="B55" s="6"/>
      <c r="C55" s="7" t="s">
        <v>618</v>
      </c>
      <c r="D55" s="7"/>
      <c r="E55" s="6"/>
      <c r="F55" s="14"/>
      <c r="G55" s="14"/>
      <c r="H55" s="122">
        <f t="shared" si="4"/>
        <v>0</v>
      </c>
      <c r="I55" s="122">
        <f t="shared" si="5"/>
        <v>0</v>
      </c>
      <c r="J55" s="14"/>
      <c r="K55" s="14"/>
      <c r="L55" s="14"/>
      <c r="M55" s="14"/>
      <c r="N55" s="14"/>
      <c r="O55" s="14"/>
    </row>
    <row r="56" spans="1:15" ht="13.5" x14ac:dyDescent="0.25">
      <c r="A56" s="4"/>
      <c r="B56" s="6"/>
      <c r="C56" s="7" t="s">
        <v>154</v>
      </c>
      <c r="D56" s="7"/>
      <c r="E56" s="6"/>
      <c r="F56" s="14"/>
      <c r="G56" s="14"/>
      <c r="H56" s="122">
        <f t="shared" ref="H56:H60" si="6">SUM(J56+L56+N56)</f>
        <v>0</v>
      </c>
      <c r="I56" s="122">
        <f t="shared" ref="I56:I60" si="7">SUM(K56+M56+O56)</f>
        <v>0</v>
      </c>
      <c r="J56" s="14"/>
      <c r="K56" s="14"/>
      <c r="L56" s="14"/>
      <c r="M56" s="14"/>
      <c r="N56" s="14"/>
      <c r="O56" s="14"/>
    </row>
    <row r="57" spans="1:15" ht="13.5" x14ac:dyDescent="0.25">
      <c r="A57" s="4"/>
      <c r="B57" s="6"/>
      <c r="C57" s="7" t="s">
        <v>155</v>
      </c>
      <c r="D57" s="7"/>
      <c r="E57" s="6"/>
      <c r="F57" s="14"/>
      <c r="G57" s="14"/>
      <c r="H57" s="122">
        <f t="shared" si="6"/>
        <v>0</v>
      </c>
      <c r="I57" s="122">
        <f t="shared" si="7"/>
        <v>0</v>
      </c>
      <c r="J57" s="14"/>
      <c r="K57" s="14"/>
      <c r="L57" s="14"/>
      <c r="M57" s="14"/>
      <c r="N57" s="14"/>
      <c r="O57" s="14"/>
    </row>
    <row r="58" spans="1:15" ht="13.5" x14ac:dyDescent="0.25">
      <c r="A58" s="25"/>
      <c r="B58" s="6"/>
      <c r="C58" s="7" t="s">
        <v>232</v>
      </c>
      <c r="D58" s="7"/>
      <c r="E58" s="6"/>
      <c r="F58" s="14"/>
      <c r="G58" s="14"/>
      <c r="H58" s="122">
        <f t="shared" si="6"/>
        <v>0</v>
      </c>
      <c r="I58" s="122">
        <f t="shared" si="7"/>
        <v>0</v>
      </c>
      <c r="J58" s="14"/>
      <c r="K58" s="14"/>
      <c r="L58" s="14"/>
      <c r="M58" s="14"/>
      <c r="N58" s="14"/>
      <c r="O58" s="14"/>
    </row>
    <row r="59" spans="1:15" ht="13.5" x14ac:dyDescent="0.25">
      <c r="A59" s="4"/>
      <c r="B59" s="6" t="s">
        <v>62</v>
      </c>
      <c r="C59" s="7"/>
      <c r="D59" s="7"/>
      <c r="E59" s="6"/>
      <c r="F59" s="14"/>
      <c r="G59" s="14"/>
      <c r="H59" s="122">
        <f t="shared" si="6"/>
        <v>0</v>
      </c>
      <c r="I59" s="122">
        <f t="shared" si="7"/>
        <v>0</v>
      </c>
      <c r="J59" s="14"/>
      <c r="K59" s="14"/>
      <c r="L59" s="14"/>
      <c r="M59" s="14"/>
      <c r="N59" s="14"/>
      <c r="O59" s="14"/>
    </row>
    <row r="60" spans="1:15" ht="13.5" x14ac:dyDescent="0.25">
      <c r="A60" s="4"/>
      <c r="B60" s="15" t="s">
        <v>619</v>
      </c>
      <c r="C60" s="9"/>
      <c r="D60" s="9"/>
      <c r="E60" s="15"/>
      <c r="F60" s="14"/>
      <c r="G60" s="14"/>
      <c r="H60" s="122">
        <f t="shared" si="6"/>
        <v>0</v>
      </c>
      <c r="I60" s="122">
        <f t="shared" si="7"/>
        <v>0</v>
      </c>
      <c r="J60" s="14"/>
      <c r="K60" s="14"/>
      <c r="L60" s="14"/>
      <c r="M60" s="14"/>
      <c r="N60" s="14"/>
      <c r="O60" s="14"/>
    </row>
    <row r="61" spans="1:15" ht="13.5" x14ac:dyDescent="0.25">
      <c r="A61" s="4"/>
      <c r="B61" s="15" t="s">
        <v>620</v>
      </c>
      <c r="C61" s="9"/>
      <c r="D61" s="9"/>
      <c r="E61" s="15"/>
      <c r="F61" s="14"/>
      <c r="G61" s="14"/>
      <c r="H61" s="122">
        <f t="shared" ref="H61:H62" si="8">SUM(J61+L61+N61)</f>
        <v>0</v>
      </c>
      <c r="I61" s="122">
        <f t="shared" ref="I61:I62" si="9">SUM(K61+M61+O61)</f>
        <v>0</v>
      </c>
      <c r="J61" s="14"/>
      <c r="K61" s="14"/>
      <c r="L61" s="14"/>
      <c r="M61" s="14"/>
      <c r="N61" s="14"/>
      <c r="O61" s="14"/>
    </row>
    <row r="62" spans="1:15" ht="15.95" customHeight="1" x14ac:dyDescent="0.25">
      <c r="A62" s="25"/>
      <c r="B62" s="15" t="s">
        <v>621</v>
      </c>
      <c r="C62" s="9"/>
      <c r="D62" s="9"/>
      <c r="E62" s="15"/>
      <c r="F62" s="14"/>
      <c r="G62" s="14"/>
      <c r="H62" s="122">
        <f t="shared" si="8"/>
        <v>0</v>
      </c>
      <c r="I62" s="122">
        <f t="shared" si="9"/>
        <v>0</v>
      </c>
      <c r="J62" s="14"/>
      <c r="K62" s="14"/>
      <c r="L62" s="14"/>
      <c r="M62" s="14"/>
      <c r="N62" s="14"/>
      <c r="O62" s="14"/>
    </row>
    <row r="63" spans="1:15" ht="15.95" customHeight="1" thickBot="1" x14ac:dyDescent="0.3">
      <c r="A63" s="26"/>
      <c r="B63" s="27" t="s">
        <v>622</v>
      </c>
      <c r="C63" s="28"/>
      <c r="D63" s="28"/>
      <c r="E63" s="28"/>
      <c r="F63" s="29">
        <f>SUM(F43:F62)</f>
        <v>0</v>
      </c>
      <c r="G63" s="29">
        <f>SUM(G43:G62)</f>
        <v>0</v>
      </c>
      <c r="H63" s="29">
        <f>SUM(H43:H62)</f>
        <v>0</v>
      </c>
      <c r="I63" s="29">
        <f>SUM(I43:I62)</f>
        <v>0</v>
      </c>
      <c r="J63" s="29">
        <f t="shared" ref="J63:O63" si="10">SUM(J43:J62)</f>
        <v>0</v>
      </c>
      <c r="K63" s="29">
        <f t="shared" si="10"/>
        <v>0</v>
      </c>
      <c r="L63" s="29">
        <f t="shared" si="10"/>
        <v>0</v>
      </c>
      <c r="M63" s="29">
        <f t="shared" si="10"/>
        <v>0</v>
      </c>
      <c r="N63" s="29">
        <f t="shared" si="10"/>
        <v>0</v>
      </c>
      <c r="O63" s="29">
        <f t="shared" si="10"/>
        <v>0</v>
      </c>
    </row>
    <row r="64" spans="1:15" ht="14.25" thickBot="1" x14ac:dyDescent="0.3">
      <c r="A64" s="26"/>
      <c r="B64" s="17" t="s">
        <v>623</v>
      </c>
      <c r="C64" s="17"/>
      <c r="D64" s="17"/>
      <c r="E64" s="17"/>
      <c r="F64" s="18">
        <f>F63+F40+F13</f>
        <v>0</v>
      </c>
      <c r="G64" s="18">
        <f>G63+G40+G13</f>
        <v>0</v>
      </c>
      <c r="H64" s="18">
        <f>H63+H40+H13</f>
        <v>0</v>
      </c>
      <c r="I64" s="18">
        <f>I63+I40+I13</f>
        <v>0</v>
      </c>
      <c r="J64" s="18">
        <f t="shared" ref="J64:O64" si="11">J63+J40+J13</f>
        <v>0</v>
      </c>
      <c r="K64" s="18">
        <f t="shared" si="11"/>
        <v>0</v>
      </c>
      <c r="L64" s="18">
        <f t="shared" si="11"/>
        <v>0</v>
      </c>
      <c r="M64" s="18">
        <f t="shared" si="11"/>
        <v>0</v>
      </c>
      <c r="N64" s="18">
        <f t="shared" si="11"/>
        <v>0</v>
      </c>
      <c r="O64" s="18">
        <f t="shared" si="11"/>
        <v>0</v>
      </c>
    </row>
    <row r="65" spans="1:15" ht="13.5" x14ac:dyDescent="0.25">
      <c r="B65" s="13"/>
      <c r="C65" s="13"/>
      <c r="D65" s="13"/>
      <c r="E65" s="13"/>
      <c r="F65" s="12"/>
      <c r="G65" s="12"/>
      <c r="H65" s="23"/>
      <c r="I65" s="23"/>
      <c r="J65" s="12"/>
      <c r="K65" s="12"/>
      <c r="L65" s="12"/>
      <c r="M65" s="12"/>
      <c r="N65" s="23"/>
      <c r="O65" s="23"/>
    </row>
    <row r="66" spans="1:15" ht="13.5" x14ac:dyDescent="0.25">
      <c r="A66" s="66" t="s">
        <v>202</v>
      </c>
      <c r="B66" s="67" t="s">
        <v>624</v>
      </c>
      <c r="C66" s="67"/>
      <c r="D66" s="67"/>
      <c r="E66" s="67"/>
      <c r="F66" s="68"/>
      <c r="G66" s="68"/>
      <c r="H66" s="68"/>
      <c r="I66" s="68"/>
      <c r="J66" s="68"/>
      <c r="K66" s="68"/>
      <c r="L66" s="68"/>
      <c r="M66" s="68"/>
      <c r="N66" s="68"/>
      <c r="O66" s="68"/>
    </row>
    <row r="67" spans="1:15" ht="13.5" x14ac:dyDescent="0.25">
      <c r="A67" s="4"/>
      <c r="B67" s="6" t="s">
        <v>586</v>
      </c>
      <c r="C67" s="7"/>
      <c r="D67" s="7"/>
      <c r="E67" s="6"/>
      <c r="F67" s="45"/>
      <c r="G67" s="45"/>
      <c r="H67" s="122">
        <f t="shared" ref="H67:H76" si="12">SUM(J67+L67+N67)</f>
        <v>0</v>
      </c>
      <c r="I67" s="122">
        <f t="shared" ref="I67:I76" si="13">SUM(K67+M67+O67)</f>
        <v>0</v>
      </c>
      <c r="J67" s="45"/>
      <c r="K67" s="45"/>
      <c r="L67" s="45"/>
      <c r="M67" s="45"/>
      <c r="N67" s="45"/>
      <c r="O67" s="45"/>
    </row>
    <row r="68" spans="1:15" ht="13.5" x14ac:dyDescent="0.25">
      <c r="A68" s="4"/>
      <c r="B68" s="6" t="s">
        <v>587</v>
      </c>
      <c r="C68" s="7"/>
      <c r="D68" s="7"/>
      <c r="E68" s="6"/>
      <c r="F68" s="14"/>
      <c r="G68" s="14"/>
      <c r="H68" s="122">
        <f t="shared" si="12"/>
        <v>0</v>
      </c>
      <c r="I68" s="122">
        <f t="shared" si="13"/>
        <v>0</v>
      </c>
      <c r="J68" s="14"/>
      <c r="K68" s="14"/>
      <c r="L68" s="14"/>
      <c r="M68" s="14"/>
      <c r="N68" s="14"/>
      <c r="O68" s="14"/>
    </row>
    <row r="69" spans="1:15" ht="13.5" x14ac:dyDescent="0.25">
      <c r="A69" s="4"/>
      <c r="B69" s="6" t="s">
        <v>588</v>
      </c>
      <c r="C69" s="7"/>
      <c r="D69" s="7"/>
      <c r="E69" s="6"/>
      <c r="F69" s="14"/>
      <c r="G69" s="14"/>
      <c r="H69" s="122">
        <f t="shared" si="12"/>
        <v>0</v>
      </c>
      <c r="I69" s="122">
        <f t="shared" si="13"/>
        <v>0</v>
      </c>
      <c r="J69" s="14"/>
      <c r="K69" s="14"/>
      <c r="L69" s="14"/>
      <c r="M69" s="14"/>
      <c r="N69" s="14"/>
      <c r="O69" s="14"/>
    </row>
    <row r="70" spans="1:15" ht="13.5" x14ac:dyDescent="0.25">
      <c r="A70" s="4"/>
      <c r="B70" s="6" t="s">
        <v>625</v>
      </c>
      <c r="C70" s="7"/>
      <c r="D70" s="7"/>
      <c r="E70" s="6"/>
      <c r="F70" s="14"/>
      <c r="G70" s="14"/>
      <c r="H70" s="122">
        <f t="shared" si="12"/>
        <v>0</v>
      </c>
      <c r="I70" s="122">
        <f t="shared" si="13"/>
        <v>0</v>
      </c>
      <c r="J70" s="14"/>
      <c r="K70" s="14"/>
      <c r="L70" s="14"/>
      <c r="M70" s="14"/>
      <c r="N70" s="14"/>
      <c r="O70" s="14"/>
    </row>
    <row r="71" spans="1:15" ht="13.5" x14ac:dyDescent="0.25">
      <c r="A71" s="4"/>
      <c r="B71" s="6" t="s">
        <v>596</v>
      </c>
      <c r="C71" s="7"/>
      <c r="D71" s="7"/>
      <c r="E71" s="6"/>
      <c r="F71" s="14"/>
      <c r="G71" s="14"/>
      <c r="H71" s="122">
        <f t="shared" si="12"/>
        <v>0</v>
      </c>
      <c r="I71" s="122">
        <f t="shared" si="13"/>
        <v>0</v>
      </c>
      <c r="J71" s="14"/>
      <c r="K71" s="14"/>
      <c r="L71" s="14"/>
      <c r="M71" s="14"/>
      <c r="N71" s="14"/>
      <c r="O71" s="14"/>
    </row>
    <row r="72" spans="1:15" ht="13.5" x14ac:dyDescent="0.25">
      <c r="A72" s="4"/>
      <c r="B72" s="6" t="s">
        <v>626</v>
      </c>
      <c r="C72" s="7"/>
      <c r="D72" s="7"/>
      <c r="E72" s="6"/>
      <c r="F72" s="14"/>
      <c r="G72" s="14"/>
      <c r="H72" s="122">
        <f t="shared" si="12"/>
        <v>0</v>
      </c>
      <c r="I72" s="122">
        <f t="shared" si="13"/>
        <v>0</v>
      </c>
      <c r="J72" s="14"/>
      <c r="K72" s="14"/>
      <c r="L72" s="14"/>
      <c r="M72" s="14"/>
      <c r="N72" s="14"/>
      <c r="O72" s="14"/>
    </row>
    <row r="73" spans="1:15" ht="13.5" x14ac:dyDescent="0.25">
      <c r="A73" s="4"/>
      <c r="B73" s="6" t="s">
        <v>595</v>
      </c>
      <c r="C73" s="7"/>
      <c r="D73" s="7"/>
      <c r="E73" s="6"/>
      <c r="F73" s="14"/>
      <c r="G73" s="14"/>
      <c r="H73" s="122">
        <f t="shared" si="12"/>
        <v>0</v>
      </c>
      <c r="I73" s="122">
        <f t="shared" si="13"/>
        <v>0</v>
      </c>
      <c r="J73" s="14"/>
      <c r="K73" s="14"/>
      <c r="L73" s="14"/>
      <c r="M73" s="14"/>
      <c r="N73" s="14"/>
      <c r="O73" s="14"/>
    </row>
    <row r="74" spans="1:15" ht="13.5" x14ac:dyDescent="0.25">
      <c r="A74" s="4"/>
      <c r="B74" s="6" t="s">
        <v>627</v>
      </c>
      <c r="C74" s="7"/>
      <c r="D74" s="7"/>
      <c r="E74" s="6"/>
      <c r="F74" s="14"/>
      <c r="G74" s="14"/>
      <c r="H74" s="122">
        <f t="shared" si="12"/>
        <v>0</v>
      </c>
      <c r="I74" s="122">
        <f t="shared" si="13"/>
        <v>0</v>
      </c>
      <c r="J74" s="14"/>
      <c r="K74" s="14"/>
      <c r="L74" s="14"/>
      <c r="M74" s="14"/>
      <c r="N74" s="14"/>
      <c r="O74" s="14"/>
    </row>
    <row r="75" spans="1:15" ht="13.5" x14ac:dyDescent="0.25">
      <c r="A75" s="25"/>
      <c r="B75" s="15" t="s">
        <v>94</v>
      </c>
      <c r="C75" s="55"/>
      <c r="D75" s="7"/>
      <c r="E75" s="6"/>
      <c r="F75" s="14"/>
      <c r="G75" s="14"/>
      <c r="H75" s="122">
        <f t="shared" si="12"/>
        <v>0</v>
      </c>
      <c r="I75" s="122">
        <f t="shared" si="13"/>
        <v>0</v>
      </c>
      <c r="J75" s="14"/>
      <c r="K75" s="14"/>
      <c r="L75" s="14"/>
      <c r="M75" s="14"/>
      <c r="N75" s="14"/>
      <c r="O75" s="14"/>
    </row>
    <row r="76" spans="1:15" ht="13.5" x14ac:dyDescent="0.25">
      <c r="A76" s="25"/>
      <c r="B76" s="6" t="s">
        <v>589</v>
      </c>
      <c r="C76" s="7"/>
      <c r="D76" s="7"/>
      <c r="E76" s="6"/>
      <c r="F76" s="14"/>
      <c r="G76" s="14"/>
      <c r="H76" s="122">
        <f t="shared" si="12"/>
        <v>0</v>
      </c>
      <c r="I76" s="122">
        <f t="shared" si="13"/>
        <v>0</v>
      </c>
      <c r="J76" s="14"/>
      <c r="K76" s="14"/>
      <c r="L76" s="14"/>
      <c r="M76" s="14"/>
      <c r="N76" s="14"/>
      <c r="O76" s="14"/>
    </row>
    <row r="77" spans="1:15" ht="13.5" x14ac:dyDescent="0.25">
      <c r="A77" s="25"/>
      <c r="B77" s="6" t="s">
        <v>628</v>
      </c>
      <c r="C77" s="7"/>
      <c r="D77" s="7"/>
      <c r="E77" s="6"/>
      <c r="F77" s="14"/>
      <c r="G77" s="14"/>
      <c r="H77" s="122">
        <f t="shared" ref="H77:H86" si="14">SUM(J77+L77+N77)</f>
        <v>0</v>
      </c>
      <c r="I77" s="122">
        <f t="shared" ref="I77:I86" si="15">SUM(K77+M77+O77)</f>
        <v>0</v>
      </c>
      <c r="J77" s="14"/>
      <c r="K77" s="14"/>
      <c r="L77" s="14"/>
      <c r="M77" s="14"/>
      <c r="N77" s="14"/>
      <c r="O77" s="14"/>
    </row>
    <row r="78" spans="1:15" ht="13.5" x14ac:dyDescent="0.25">
      <c r="A78" s="4"/>
      <c r="B78" s="6" t="s">
        <v>629</v>
      </c>
      <c r="C78" s="7"/>
      <c r="D78" s="7"/>
      <c r="E78" s="6"/>
      <c r="F78" s="14"/>
      <c r="G78" s="14"/>
      <c r="H78" s="122">
        <f t="shared" si="14"/>
        <v>0</v>
      </c>
      <c r="I78" s="122">
        <f t="shared" si="15"/>
        <v>0</v>
      </c>
      <c r="J78" s="14"/>
      <c r="K78" s="14"/>
      <c r="L78" s="14"/>
      <c r="M78" s="14"/>
      <c r="N78" s="14"/>
      <c r="O78" s="14"/>
    </row>
    <row r="79" spans="1:15" ht="13.5" x14ac:dyDescent="0.25">
      <c r="A79" s="25"/>
      <c r="B79" s="6" t="s">
        <v>630</v>
      </c>
      <c r="C79" s="7"/>
      <c r="D79" s="7"/>
      <c r="E79" s="6"/>
      <c r="F79" s="14"/>
      <c r="G79" s="14"/>
      <c r="H79" s="122">
        <f t="shared" si="14"/>
        <v>0</v>
      </c>
      <c r="I79" s="122">
        <f t="shared" si="15"/>
        <v>0</v>
      </c>
      <c r="J79" s="14"/>
      <c r="K79" s="14"/>
      <c r="L79" s="14"/>
      <c r="M79" s="14"/>
      <c r="N79" s="14"/>
      <c r="O79" s="14"/>
    </row>
    <row r="80" spans="1:15" ht="13.5" x14ac:dyDescent="0.25">
      <c r="A80" s="25"/>
      <c r="B80" s="6" t="s">
        <v>631</v>
      </c>
      <c r="C80" s="7"/>
      <c r="D80" s="7"/>
      <c r="E80" s="6"/>
      <c r="F80" s="14"/>
      <c r="G80" s="14"/>
      <c r="H80" s="122">
        <f t="shared" si="14"/>
        <v>0</v>
      </c>
      <c r="I80" s="122">
        <f t="shared" si="15"/>
        <v>0</v>
      </c>
      <c r="J80" s="14"/>
      <c r="K80" s="14"/>
      <c r="L80" s="14"/>
      <c r="M80" s="14"/>
      <c r="N80" s="14"/>
      <c r="O80" s="14"/>
    </row>
    <row r="81" spans="1:15" ht="13.5" x14ac:dyDescent="0.25">
      <c r="A81" s="25"/>
      <c r="B81" s="6" t="s">
        <v>591</v>
      </c>
      <c r="C81" s="7"/>
      <c r="D81" s="7"/>
      <c r="E81" s="6"/>
      <c r="F81" s="14"/>
      <c r="G81" s="14"/>
      <c r="H81" s="122">
        <f t="shared" si="14"/>
        <v>0</v>
      </c>
      <c r="I81" s="122">
        <f t="shared" si="15"/>
        <v>0</v>
      </c>
      <c r="J81" s="14"/>
      <c r="K81" s="14"/>
      <c r="L81" s="14"/>
      <c r="M81" s="14"/>
      <c r="N81" s="14"/>
      <c r="O81" s="14"/>
    </row>
    <row r="82" spans="1:15" ht="13.5" x14ac:dyDescent="0.25">
      <c r="A82" s="25"/>
      <c r="B82" s="6" t="s">
        <v>63</v>
      </c>
      <c r="C82" s="7"/>
      <c r="D82" s="7"/>
      <c r="E82" s="6"/>
      <c r="F82" s="14"/>
      <c r="G82" s="14"/>
      <c r="H82" s="122">
        <f t="shared" si="14"/>
        <v>0</v>
      </c>
      <c r="I82" s="122">
        <f t="shared" si="15"/>
        <v>0</v>
      </c>
      <c r="J82" s="14"/>
      <c r="K82" s="14"/>
      <c r="L82" s="14"/>
      <c r="M82" s="14"/>
      <c r="N82" s="14"/>
      <c r="O82" s="14"/>
    </row>
    <row r="83" spans="1:15" ht="13.5" x14ac:dyDescent="0.25">
      <c r="A83" s="25"/>
      <c r="B83" s="6" t="s">
        <v>138</v>
      </c>
      <c r="C83" s="7"/>
      <c r="D83" s="7"/>
      <c r="E83" s="6"/>
      <c r="F83" s="14"/>
      <c r="G83" s="14"/>
      <c r="H83" s="122">
        <f t="shared" si="14"/>
        <v>0</v>
      </c>
      <c r="I83" s="122">
        <f t="shared" si="15"/>
        <v>0</v>
      </c>
      <c r="J83" s="14"/>
      <c r="K83" s="14"/>
      <c r="L83" s="14"/>
      <c r="M83" s="14"/>
      <c r="N83" s="14"/>
      <c r="O83" s="14"/>
    </row>
    <row r="84" spans="1:15" ht="13.5" x14ac:dyDescent="0.25">
      <c r="A84" s="25"/>
      <c r="B84" s="6" t="s">
        <v>632</v>
      </c>
      <c r="C84" s="7"/>
      <c r="D84" s="7"/>
      <c r="E84" s="6"/>
      <c r="F84" s="14"/>
      <c r="G84" s="14"/>
      <c r="H84" s="122">
        <f t="shared" si="14"/>
        <v>0</v>
      </c>
      <c r="I84" s="122">
        <f t="shared" si="15"/>
        <v>0</v>
      </c>
      <c r="J84" s="14"/>
      <c r="K84" s="14"/>
      <c r="L84" s="14"/>
      <c r="M84" s="14"/>
      <c r="N84" s="14"/>
      <c r="O84" s="14"/>
    </row>
    <row r="85" spans="1:15" ht="13.5" x14ac:dyDescent="0.25">
      <c r="A85" s="25"/>
      <c r="B85" s="6" t="s">
        <v>633</v>
      </c>
      <c r="C85" s="7"/>
      <c r="D85" s="7"/>
      <c r="E85" s="6"/>
      <c r="F85" s="14"/>
      <c r="G85" s="14"/>
      <c r="H85" s="122">
        <f t="shared" si="14"/>
        <v>0</v>
      </c>
      <c r="I85" s="122">
        <f t="shared" si="15"/>
        <v>0</v>
      </c>
      <c r="J85" s="14"/>
      <c r="K85" s="14"/>
      <c r="L85" s="14"/>
      <c r="M85" s="14"/>
      <c r="N85" s="14"/>
      <c r="O85" s="14"/>
    </row>
    <row r="86" spans="1:15" ht="13.5" x14ac:dyDescent="0.25">
      <c r="A86" s="25"/>
      <c r="B86" s="6" t="s">
        <v>634</v>
      </c>
      <c r="C86" s="7"/>
      <c r="D86" s="7"/>
      <c r="E86" s="6"/>
      <c r="F86" s="14"/>
      <c r="G86" s="14"/>
      <c r="H86" s="122">
        <f t="shared" si="14"/>
        <v>0</v>
      </c>
      <c r="I86" s="122">
        <f t="shared" si="15"/>
        <v>0</v>
      </c>
      <c r="J86" s="14"/>
      <c r="K86" s="14"/>
      <c r="L86" s="14"/>
      <c r="M86" s="14"/>
      <c r="N86" s="14"/>
      <c r="O86" s="14"/>
    </row>
    <row r="87" spans="1:15" ht="13.5" x14ac:dyDescent="0.25">
      <c r="B87" s="6" t="s">
        <v>96</v>
      </c>
      <c r="C87" s="7"/>
      <c r="D87" s="7"/>
      <c r="E87" s="6"/>
      <c r="F87" s="14"/>
      <c r="G87" s="14"/>
      <c r="H87" s="122">
        <f t="shared" ref="H87:H96" si="16">SUM(J87+L87+N87)</f>
        <v>0</v>
      </c>
      <c r="I87" s="122">
        <f t="shared" ref="I87:I96" si="17">SUM(K87+M87+O87)</f>
        <v>0</v>
      </c>
      <c r="J87" s="14"/>
      <c r="K87" s="14"/>
      <c r="L87" s="14"/>
      <c r="M87" s="14"/>
      <c r="N87" s="14"/>
      <c r="O87" s="14"/>
    </row>
    <row r="88" spans="1:15" ht="13.5" x14ac:dyDescent="0.25">
      <c r="B88" s="19" t="s">
        <v>635</v>
      </c>
      <c r="C88" s="7"/>
      <c r="D88" s="7"/>
      <c r="E88" s="6"/>
      <c r="F88" s="14"/>
      <c r="G88" s="14"/>
      <c r="H88" s="122">
        <f t="shared" si="16"/>
        <v>0</v>
      </c>
      <c r="I88" s="122">
        <f t="shared" si="17"/>
        <v>0</v>
      </c>
      <c r="J88" s="14"/>
      <c r="K88" s="14"/>
      <c r="L88" s="14"/>
      <c r="M88" s="14"/>
      <c r="N88" s="14"/>
      <c r="O88" s="14"/>
    </row>
    <row r="89" spans="1:15" ht="13.5" x14ac:dyDescent="0.25">
      <c r="A89" s="25"/>
      <c r="B89" s="19" t="s">
        <v>636</v>
      </c>
      <c r="C89" s="7"/>
      <c r="D89" s="7"/>
      <c r="E89" s="6"/>
      <c r="F89" s="14"/>
      <c r="G89" s="14"/>
      <c r="H89" s="122">
        <f t="shared" si="16"/>
        <v>0</v>
      </c>
      <c r="I89" s="122">
        <f t="shared" si="17"/>
        <v>0</v>
      </c>
      <c r="J89" s="14"/>
      <c r="K89" s="14"/>
      <c r="L89" s="14"/>
      <c r="M89" s="14"/>
      <c r="N89" s="14"/>
      <c r="O89" s="14"/>
    </row>
    <row r="90" spans="1:15" ht="13.5" x14ac:dyDescent="0.25">
      <c r="A90" s="25"/>
      <c r="B90" s="6" t="s">
        <v>141</v>
      </c>
      <c r="C90" s="7"/>
      <c r="D90" s="7"/>
      <c r="E90" s="6"/>
      <c r="F90" s="14"/>
      <c r="G90" s="14"/>
      <c r="H90" s="122">
        <f t="shared" si="16"/>
        <v>0</v>
      </c>
      <c r="I90" s="122">
        <f t="shared" si="17"/>
        <v>0</v>
      </c>
      <c r="J90" s="14"/>
      <c r="K90" s="14"/>
      <c r="L90" s="14"/>
      <c r="M90" s="14"/>
      <c r="N90" s="14"/>
      <c r="O90" s="14"/>
    </row>
    <row r="91" spans="1:15" ht="13.5" x14ac:dyDescent="0.25">
      <c r="A91" s="25"/>
      <c r="B91" s="6" t="s">
        <v>98</v>
      </c>
      <c r="C91" s="7"/>
      <c r="D91" s="7"/>
      <c r="E91" s="6"/>
      <c r="F91" s="14"/>
      <c r="G91" s="14"/>
      <c r="H91" s="122">
        <f t="shared" si="16"/>
        <v>0</v>
      </c>
      <c r="I91" s="122">
        <f t="shared" si="17"/>
        <v>0</v>
      </c>
      <c r="J91" s="14"/>
      <c r="K91" s="14"/>
      <c r="L91" s="14"/>
      <c r="M91" s="14"/>
      <c r="N91" s="14"/>
      <c r="O91" s="14"/>
    </row>
    <row r="92" spans="1:15" ht="13.5" x14ac:dyDescent="0.25">
      <c r="A92" s="25"/>
      <c r="B92" s="6" t="s">
        <v>637</v>
      </c>
      <c r="C92" s="7"/>
      <c r="D92" s="7"/>
      <c r="E92" s="6"/>
      <c r="F92" s="14"/>
      <c r="G92" s="14"/>
      <c r="H92" s="122">
        <f t="shared" si="16"/>
        <v>0</v>
      </c>
      <c r="I92" s="122">
        <f t="shared" si="17"/>
        <v>0</v>
      </c>
      <c r="J92" s="14"/>
      <c r="K92" s="14"/>
      <c r="L92" s="14"/>
      <c r="M92" s="14"/>
      <c r="N92" s="14"/>
      <c r="O92" s="14"/>
    </row>
    <row r="93" spans="1:15" ht="13.5" x14ac:dyDescent="0.25">
      <c r="A93" s="25"/>
      <c r="B93" s="6" t="s">
        <v>638</v>
      </c>
      <c r="C93" s="7"/>
      <c r="D93" s="7"/>
      <c r="E93" s="6"/>
      <c r="F93" s="14"/>
      <c r="G93" s="14"/>
      <c r="H93" s="122">
        <f t="shared" si="16"/>
        <v>0</v>
      </c>
      <c r="I93" s="122">
        <f t="shared" si="17"/>
        <v>0</v>
      </c>
      <c r="J93" s="14"/>
      <c r="K93" s="14"/>
      <c r="L93" s="14"/>
      <c r="M93" s="14"/>
      <c r="N93" s="14"/>
      <c r="O93" s="14"/>
    </row>
    <row r="94" spans="1:15" ht="13.5" x14ac:dyDescent="0.25">
      <c r="A94" s="25"/>
      <c r="B94" s="6" t="s">
        <v>639</v>
      </c>
      <c r="C94" s="7"/>
      <c r="D94" s="7"/>
      <c r="E94" s="6"/>
      <c r="F94" s="14"/>
      <c r="G94" s="14"/>
      <c r="H94" s="122">
        <f t="shared" si="16"/>
        <v>0</v>
      </c>
      <c r="I94" s="122">
        <f t="shared" si="17"/>
        <v>0</v>
      </c>
      <c r="J94" s="14"/>
      <c r="K94" s="14"/>
      <c r="L94" s="14"/>
      <c r="M94" s="14"/>
      <c r="N94" s="14"/>
      <c r="O94" s="14"/>
    </row>
    <row r="95" spans="1:15" ht="13.5" x14ac:dyDescent="0.25">
      <c r="A95" s="25"/>
      <c r="B95" s="9" t="s">
        <v>597</v>
      </c>
      <c r="C95" s="7"/>
      <c r="D95" s="7"/>
      <c r="E95" s="6"/>
      <c r="F95" s="14"/>
      <c r="G95" s="14"/>
      <c r="H95" s="122">
        <f t="shared" si="16"/>
        <v>0</v>
      </c>
      <c r="I95" s="122">
        <f t="shared" si="17"/>
        <v>0</v>
      </c>
      <c r="J95" s="14"/>
      <c r="K95" s="14"/>
      <c r="L95" s="14"/>
      <c r="M95" s="14"/>
      <c r="N95" s="14"/>
      <c r="O95" s="14"/>
    </row>
    <row r="96" spans="1:15" ht="13.5" x14ac:dyDescent="0.25">
      <c r="A96" s="25"/>
      <c r="B96" s="9" t="s">
        <v>598</v>
      </c>
      <c r="C96" s="7"/>
      <c r="D96" s="7"/>
      <c r="E96" s="6"/>
      <c r="F96" s="14"/>
      <c r="G96" s="14"/>
      <c r="H96" s="122">
        <f t="shared" si="16"/>
        <v>0</v>
      </c>
      <c r="I96" s="122">
        <f t="shared" si="17"/>
        <v>0</v>
      </c>
      <c r="J96" s="14"/>
      <c r="K96" s="14"/>
      <c r="L96" s="14"/>
      <c r="M96" s="14"/>
      <c r="N96" s="14"/>
      <c r="O96" s="14"/>
    </row>
    <row r="97" spans="1:15" ht="13.5" x14ac:dyDescent="0.25">
      <c r="A97" s="25"/>
      <c r="B97" s="9" t="s">
        <v>600</v>
      </c>
      <c r="C97" s="7"/>
      <c r="D97" s="7"/>
      <c r="E97" s="6"/>
      <c r="F97" s="14"/>
      <c r="G97" s="14"/>
      <c r="H97" s="122">
        <f t="shared" ref="H97:H106" si="18">SUM(J97+L97+N97)</f>
        <v>0</v>
      </c>
      <c r="I97" s="122">
        <f t="shared" ref="I97:I106" si="19">SUM(K97+M97+O97)</f>
        <v>0</v>
      </c>
      <c r="J97" s="14"/>
      <c r="K97" s="14"/>
      <c r="L97" s="14"/>
      <c r="M97" s="14"/>
      <c r="N97" s="14"/>
      <c r="O97" s="14"/>
    </row>
    <row r="98" spans="1:15" ht="13.5" x14ac:dyDescent="0.25">
      <c r="A98" s="25"/>
      <c r="B98" s="6" t="s">
        <v>160</v>
      </c>
      <c r="C98" s="7"/>
      <c r="D98" s="7"/>
      <c r="E98" s="6"/>
      <c r="F98" s="14"/>
      <c r="G98" s="14"/>
      <c r="H98" s="122">
        <f t="shared" si="18"/>
        <v>0</v>
      </c>
      <c r="I98" s="122">
        <f t="shared" si="19"/>
        <v>0</v>
      </c>
      <c r="J98" s="14"/>
      <c r="K98" s="14"/>
      <c r="L98" s="14"/>
      <c r="M98" s="14"/>
      <c r="N98" s="14"/>
      <c r="O98" s="14"/>
    </row>
    <row r="99" spans="1:15" ht="13.5" x14ac:dyDescent="0.25">
      <c r="A99" s="25"/>
      <c r="B99" s="7" t="s">
        <v>640</v>
      </c>
      <c r="C99" s="7"/>
      <c r="D99" s="7"/>
      <c r="E99" s="6"/>
      <c r="F99" s="14"/>
      <c r="G99" s="14"/>
      <c r="H99" s="122">
        <f t="shared" si="18"/>
        <v>0</v>
      </c>
      <c r="I99" s="122">
        <f t="shared" si="19"/>
        <v>0</v>
      </c>
      <c r="J99" s="14"/>
      <c r="K99" s="14"/>
      <c r="L99" s="14"/>
      <c r="M99" s="14"/>
      <c r="N99" s="14"/>
      <c r="O99" s="14"/>
    </row>
    <row r="100" spans="1:15" ht="13.5" x14ac:dyDescent="0.25">
      <c r="A100" s="25"/>
      <c r="B100" s="6" t="s">
        <v>641</v>
      </c>
      <c r="C100" s="7"/>
      <c r="D100" s="7"/>
      <c r="E100" s="6"/>
      <c r="F100" s="14"/>
      <c r="G100" s="14"/>
      <c r="H100" s="122">
        <f t="shared" si="18"/>
        <v>0</v>
      </c>
      <c r="I100" s="122">
        <f t="shared" si="19"/>
        <v>0</v>
      </c>
      <c r="J100" s="14"/>
      <c r="K100" s="14"/>
      <c r="L100" s="14"/>
      <c r="M100" s="14"/>
      <c r="N100" s="14"/>
      <c r="O100" s="14"/>
    </row>
    <row r="101" spans="1:15" ht="13.5" x14ac:dyDescent="0.25">
      <c r="A101" s="4"/>
      <c r="B101" s="6" t="s">
        <v>642</v>
      </c>
      <c r="C101" s="7"/>
      <c r="D101" s="7"/>
      <c r="E101" s="6"/>
      <c r="F101" s="14"/>
      <c r="G101" s="14"/>
      <c r="H101" s="122">
        <f t="shared" si="18"/>
        <v>0</v>
      </c>
      <c r="I101" s="122">
        <f t="shared" si="19"/>
        <v>0</v>
      </c>
      <c r="J101" s="14"/>
      <c r="K101" s="14"/>
      <c r="L101" s="14"/>
      <c r="M101" s="14"/>
      <c r="N101" s="14"/>
      <c r="O101" s="14"/>
    </row>
    <row r="102" spans="1:15" ht="13.5" x14ac:dyDescent="0.25">
      <c r="A102" s="4"/>
      <c r="B102" s="6" t="s">
        <v>643</v>
      </c>
      <c r="C102" s="7"/>
      <c r="D102" s="7"/>
      <c r="E102" s="6"/>
      <c r="F102" s="14"/>
      <c r="G102" s="14"/>
      <c r="H102" s="122">
        <f t="shared" si="18"/>
        <v>0</v>
      </c>
      <c r="I102" s="122">
        <f t="shared" si="19"/>
        <v>0</v>
      </c>
      <c r="J102" s="14"/>
      <c r="K102" s="14"/>
      <c r="L102" s="14"/>
      <c r="M102" s="14"/>
      <c r="N102" s="14"/>
      <c r="O102" s="14"/>
    </row>
    <row r="103" spans="1:15" ht="13.5" x14ac:dyDescent="0.25">
      <c r="A103" s="4"/>
      <c r="B103" s="6" t="s">
        <v>644</v>
      </c>
      <c r="C103" s="7"/>
      <c r="D103" s="7"/>
      <c r="E103" s="6"/>
      <c r="F103" s="14"/>
      <c r="G103" s="14"/>
      <c r="H103" s="122">
        <f t="shared" si="18"/>
        <v>0</v>
      </c>
      <c r="I103" s="122">
        <f t="shared" si="19"/>
        <v>0</v>
      </c>
      <c r="J103" s="14"/>
      <c r="K103" s="14"/>
      <c r="L103" s="14"/>
      <c r="M103" s="14"/>
      <c r="N103" s="14"/>
      <c r="O103" s="14"/>
    </row>
    <row r="104" spans="1:15" ht="13.5" x14ac:dyDescent="0.25">
      <c r="A104" s="25"/>
      <c r="B104" s="7" t="s">
        <v>645</v>
      </c>
      <c r="C104" s="7"/>
      <c r="D104" s="7"/>
      <c r="E104" s="6"/>
      <c r="F104" s="14"/>
      <c r="G104" s="14"/>
      <c r="H104" s="122">
        <f t="shared" si="18"/>
        <v>0</v>
      </c>
      <c r="I104" s="122">
        <f t="shared" si="19"/>
        <v>0</v>
      </c>
      <c r="J104" s="14"/>
      <c r="K104" s="14"/>
      <c r="L104" s="14"/>
      <c r="M104" s="14"/>
      <c r="N104" s="14"/>
      <c r="O104" s="14"/>
    </row>
    <row r="105" spans="1:15" ht="13.5" x14ac:dyDescent="0.25">
      <c r="A105" s="25"/>
      <c r="B105" s="6" t="s">
        <v>646</v>
      </c>
      <c r="C105" s="7"/>
      <c r="D105" s="7"/>
      <c r="E105" s="6"/>
      <c r="F105" s="14"/>
      <c r="G105" s="14"/>
      <c r="H105" s="122">
        <f t="shared" si="18"/>
        <v>0</v>
      </c>
      <c r="I105" s="122">
        <f t="shared" si="19"/>
        <v>0</v>
      </c>
      <c r="J105" s="14"/>
      <c r="K105" s="14"/>
      <c r="L105" s="14"/>
      <c r="M105" s="14"/>
      <c r="N105" s="14"/>
      <c r="O105" s="14"/>
    </row>
    <row r="106" spans="1:15" ht="13.5" x14ac:dyDescent="0.25">
      <c r="A106" s="25"/>
      <c r="B106" s="6" t="s">
        <v>647</v>
      </c>
      <c r="C106" s="7"/>
      <c r="D106" s="7"/>
      <c r="E106" s="6"/>
      <c r="F106" s="14"/>
      <c r="G106" s="14"/>
      <c r="H106" s="122">
        <f t="shared" si="18"/>
        <v>0</v>
      </c>
      <c r="I106" s="122">
        <f t="shared" si="19"/>
        <v>0</v>
      </c>
      <c r="J106" s="14"/>
      <c r="K106" s="14"/>
      <c r="L106" s="14"/>
      <c r="M106" s="14"/>
      <c r="N106" s="14"/>
      <c r="O106" s="14"/>
    </row>
    <row r="107" spans="1:15" ht="13.5" x14ac:dyDescent="0.25">
      <c r="A107" s="25"/>
      <c r="B107" s="7" t="s">
        <v>648</v>
      </c>
      <c r="C107" s="7"/>
      <c r="D107" s="7"/>
      <c r="E107" s="6"/>
      <c r="F107" s="14"/>
      <c r="G107" s="14"/>
      <c r="H107" s="122">
        <f t="shared" ref="H107:H116" si="20">SUM(J107+L107+N107)</f>
        <v>0</v>
      </c>
      <c r="I107" s="122">
        <f t="shared" ref="I107:I116" si="21">SUM(K107+M107+O107)</f>
        <v>0</v>
      </c>
      <c r="J107" s="14"/>
      <c r="K107" s="14"/>
      <c r="L107" s="14"/>
      <c r="M107" s="14"/>
      <c r="N107" s="14"/>
      <c r="O107" s="14"/>
    </row>
    <row r="108" spans="1:15" ht="13.5" x14ac:dyDescent="0.25">
      <c r="A108" s="25"/>
      <c r="B108" s="6" t="s">
        <v>649</v>
      </c>
      <c r="C108" s="7"/>
      <c r="D108" s="7"/>
      <c r="E108" s="6"/>
      <c r="F108" s="14"/>
      <c r="G108" s="14"/>
      <c r="H108" s="122">
        <f t="shared" si="20"/>
        <v>0</v>
      </c>
      <c r="I108" s="122">
        <f t="shared" si="21"/>
        <v>0</v>
      </c>
      <c r="J108" s="14"/>
      <c r="K108" s="14"/>
      <c r="L108" s="14"/>
      <c r="M108" s="14"/>
      <c r="N108" s="14"/>
      <c r="O108" s="14"/>
    </row>
    <row r="109" spans="1:15" ht="13.5" x14ac:dyDescent="0.25">
      <c r="A109" s="4"/>
      <c r="B109" s="6" t="s">
        <v>650</v>
      </c>
      <c r="C109" s="7"/>
      <c r="D109" s="7"/>
      <c r="E109" s="6"/>
      <c r="F109" s="14"/>
      <c r="G109" s="14"/>
      <c r="H109" s="122">
        <f t="shared" si="20"/>
        <v>0</v>
      </c>
      <c r="I109" s="122">
        <f t="shared" si="21"/>
        <v>0</v>
      </c>
      <c r="J109" s="14"/>
      <c r="K109" s="14"/>
      <c r="L109" s="14"/>
      <c r="M109" s="14"/>
      <c r="N109" s="14"/>
      <c r="O109" s="14"/>
    </row>
    <row r="110" spans="1:15" ht="13.5" x14ac:dyDescent="0.25">
      <c r="A110" s="4"/>
      <c r="B110" s="6" t="s">
        <v>651</v>
      </c>
      <c r="C110" s="7"/>
      <c r="D110" s="7"/>
      <c r="E110" s="6"/>
      <c r="F110" s="14"/>
      <c r="G110" s="14"/>
      <c r="H110" s="122">
        <f t="shared" si="20"/>
        <v>0</v>
      </c>
      <c r="I110" s="122">
        <f t="shared" si="21"/>
        <v>0</v>
      </c>
      <c r="J110" s="14"/>
      <c r="K110" s="14"/>
      <c r="L110" s="14"/>
      <c r="M110" s="14"/>
      <c r="N110" s="14"/>
      <c r="O110" s="14"/>
    </row>
    <row r="111" spans="1:15" ht="13.5" x14ac:dyDescent="0.25">
      <c r="A111" s="25"/>
      <c r="B111" s="6" t="s">
        <v>652</v>
      </c>
      <c r="C111" s="7"/>
      <c r="D111" s="7"/>
      <c r="E111" s="6"/>
      <c r="F111" s="14"/>
      <c r="G111" s="14"/>
      <c r="H111" s="122">
        <f t="shared" si="20"/>
        <v>0</v>
      </c>
      <c r="I111" s="122">
        <f t="shared" si="21"/>
        <v>0</v>
      </c>
      <c r="J111" s="14"/>
      <c r="K111" s="14"/>
      <c r="L111" s="14"/>
      <c r="M111" s="14"/>
      <c r="N111" s="14"/>
      <c r="O111" s="14"/>
    </row>
    <row r="112" spans="1:15" ht="13.5" x14ac:dyDescent="0.25">
      <c r="A112" s="25"/>
      <c r="B112" s="6" t="s">
        <v>653</v>
      </c>
      <c r="C112" s="7"/>
      <c r="D112" s="7"/>
      <c r="E112" s="6"/>
      <c r="F112" s="14"/>
      <c r="G112" s="14"/>
      <c r="H112" s="122">
        <f t="shared" si="20"/>
        <v>0</v>
      </c>
      <c r="I112" s="122">
        <f t="shared" si="21"/>
        <v>0</v>
      </c>
      <c r="J112" s="14"/>
      <c r="K112" s="14"/>
      <c r="L112" s="14"/>
      <c r="M112" s="14"/>
      <c r="N112" s="14"/>
      <c r="O112" s="14"/>
    </row>
    <row r="113" spans="1:15" ht="13.5" x14ac:dyDescent="0.25">
      <c r="A113" s="25"/>
      <c r="B113" s="6" t="s">
        <v>654</v>
      </c>
      <c r="C113" s="7"/>
      <c r="D113" s="7"/>
      <c r="E113" s="6"/>
      <c r="F113" s="14"/>
      <c r="G113" s="14"/>
      <c r="H113" s="122">
        <f t="shared" si="20"/>
        <v>0</v>
      </c>
      <c r="I113" s="122">
        <f t="shared" si="21"/>
        <v>0</v>
      </c>
      <c r="J113" s="14"/>
      <c r="K113" s="14"/>
      <c r="L113" s="14"/>
      <c r="M113" s="14"/>
      <c r="N113" s="14"/>
      <c r="O113" s="14"/>
    </row>
    <row r="114" spans="1:15" ht="13.5" x14ac:dyDescent="0.25">
      <c r="A114" s="25"/>
      <c r="B114" s="6" t="s">
        <v>593</v>
      </c>
      <c r="C114" s="7"/>
      <c r="D114" s="7"/>
      <c r="E114" s="6"/>
      <c r="F114" s="14"/>
      <c r="G114" s="14"/>
      <c r="H114" s="122">
        <f t="shared" si="20"/>
        <v>0</v>
      </c>
      <c r="I114" s="122">
        <f t="shared" si="21"/>
        <v>0</v>
      </c>
      <c r="J114" s="14"/>
      <c r="K114" s="14"/>
      <c r="L114" s="14"/>
      <c r="M114" s="14"/>
      <c r="N114" s="14"/>
      <c r="O114" s="14"/>
    </row>
    <row r="115" spans="1:15" ht="13.5" x14ac:dyDescent="0.25">
      <c r="A115" s="25"/>
      <c r="B115" s="6" t="s">
        <v>655</v>
      </c>
      <c r="C115" s="7"/>
      <c r="D115" s="7"/>
      <c r="E115" s="6"/>
      <c r="F115" s="14"/>
      <c r="G115" s="14"/>
      <c r="H115" s="122">
        <f t="shared" si="20"/>
        <v>0</v>
      </c>
      <c r="I115" s="122">
        <f t="shared" si="21"/>
        <v>0</v>
      </c>
      <c r="J115" s="14"/>
      <c r="K115" s="14"/>
      <c r="L115" s="14"/>
      <c r="M115" s="14"/>
      <c r="N115" s="14"/>
      <c r="O115" s="14"/>
    </row>
    <row r="116" spans="1:15" ht="13.5" x14ac:dyDescent="0.25">
      <c r="A116" s="25"/>
      <c r="B116" s="6" t="s">
        <v>656</v>
      </c>
      <c r="C116" s="7"/>
      <c r="D116" s="7"/>
      <c r="E116" s="6"/>
      <c r="F116" s="14"/>
      <c r="G116" s="14"/>
      <c r="H116" s="122">
        <f t="shared" si="20"/>
        <v>0</v>
      </c>
      <c r="I116" s="122">
        <f t="shared" si="21"/>
        <v>0</v>
      </c>
      <c r="J116" s="14"/>
      <c r="K116" s="14"/>
      <c r="L116" s="14"/>
      <c r="M116" s="14"/>
      <c r="N116" s="14"/>
      <c r="O116" s="14"/>
    </row>
    <row r="117" spans="1:15" ht="13.5" x14ac:dyDescent="0.25">
      <c r="A117" s="25"/>
      <c r="B117" s="6" t="s">
        <v>657</v>
      </c>
      <c r="C117" s="7"/>
      <c r="D117" s="7"/>
      <c r="E117" s="6"/>
      <c r="F117" s="14"/>
      <c r="G117" s="14"/>
      <c r="H117" s="122">
        <f t="shared" ref="H117:H121" si="22">SUM(J117+L117+N117)</f>
        <v>0</v>
      </c>
      <c r="I117" s="122">
        <f t="shared" ref="I117:I121" si="23">SUM(K117+M117+O117)</f>
        <v>0</v>
      </c>
      <c r="J117" s="14"/>
      <c r="K117" s="14"/>
      <c r="L117" s="14"/>
      <c r="M117" s="14"/>
      <c r="N117" s="14"/>
      <c r="O117" s="14"/>
    </row>
    <row r="118" spans="1:15" ht="13.5" x14ac:dyDescent="0.25">
      <c r="A118" s="25"/>
      <c r="B118" s="6" t="s">
        <v>658</v>
      </c>
      <c r="C118" s="7"/>
      <c r="D118" s="7"/>
      <c r="E118" s="6"/>
      <c r="F118" s="14"/>
      <c r="G118" s="14"/>
      <c r="H118" s="122">
        <f t="shared" si="22"/>
        <v>0</v>
      </c>
      <c r="I118" s="122">
        <f t="shared" si="23"/>
        <v>0</v>
      </c>
      <c r="J118" s="14"/>
      <c r="K118" s="14"/>
      <c r="L118" s="14"/>
      <c r="M118" s="14"/>
      <c r="N118" s="14"/>
      <c r="O118" s="14"/>
    </row>
    <row r="119" spans="1:15" ht="13.5" x14ac:dyDescent="0.25">
      <c r="A119" s="25"/>
      <c r="B119" s="6" t="s">
        <v>659</v>
      </c>
      <c r="C119" s="7"/>
      <c r="D119" s="7"/>
      <c r="E119" s="6"/>
      <c r="F119" s="14"/>
      <c r="G119" s="14"/>
      <c r="H119" s="122">
        <f t="shared" si="22"/>
        <v>0</v>
      </c>
      <c r="I119" s="122">
        <f t="shared" si="23"/>
        <v>0</v>
      </c>
      <c r="J119" s="14"/>
      <c r="K119" s="14"/>
      <c r="L119" s="14"/>
      <c r="M119" s="14"/>
      <c r="N119" s="14"/>
      <c r="O119" s="14"/>
    </row>
    <row r="120" spans="1:15" ht="13.5" x14ac:dyDescent="0.25">
      <c r="A120" s="25"/>
      <c r="B120" s="6" t="s">
        <v>594</v>
      </c>
      <c r="C120" s="7"/>
      <c r="D120" s="7"/>
      <c r="E120" s="6"/>
      <c r="F120" s="14"/>
      <c r="G120" s="14"/>
      <c r="H120" s="122">
        <f t="shared" si="22"/>
        <v>0</v>
      </c>
      <c r="I120" s="122">
        <f t="shared" si="23"/>
        <v>0</v>
      </c>
      <c r="J120" s="14"/>
      <c r="K120" s="14"/>
      <c r="L120" s="14"/>
      <c r="M120" s="14"/>
      <c r="N120" s="14"/>
      <c r="O120" s="14"/>
    </row>
    <row r="121" spans="1:15" ht="13.5" x14ac:dyDescent="0.25">
      <c r="A121" s="25"/>
      <c r="B121" s="6" t="s">
        <v>660</v>
      </c>
      <c r="C121" s="7"/>
      <c r="D121" s="7"/>
      <c r="E121" s="6"/>
      <c r="F121" s="14"/>
      <c r="G121" s="14"/>
      <c r="H121" s="122">
        <f t="shared" si="22"/>
        <v>0</v>
      </c>
      <c r="I121" s="122">
        <f t="shared" si="23"/>
        <v>0</v>
      </c>
      <c r="J121" s="14"/>
      <c r="K121" s="14"/>
      <c r="L121" s="14"/>
      <c r="M121" s="14"/>
      <c r="N121" s="14"/>
      <c r="O121" s="14"/>
    </row>
    <row r="122" spans="1:15" ht="13.5" x14ac:dyDescent="0.25">
      <c r="A122" s="25"/>
      <c r="B122" s="6" t="s">
        <v>661</v>
      </c>
      <c r="C122" s="7"/>
      <c r="D122" s="7"/>
      <c r="E122" s="6"/>
      <c r="F122" s="14"/>
      <c r="G122" s="14"/>
      <c r="H122" s="122">
        <f t="shared" ref="H122:H124" si="24">SUM(J122+L122+N122)</f>
        <v>0</v>
      </c>
      <c r="I122" s="122">
        <f t="shared" ref="I122:I124" si="25">SUM(K122+M122+O122)</f>
        <v>0</v>
      </c>
      <c r="J122" s="14"/>
      <c r="K122" s="14"/>
      <c r="L122" s="14"/>
      <c r="M122" s="14"/>
      <c r="N122" s="14"/>
      <c r="O122" s="14"/>
    </row>
    <row r="123" spans="1:15" ht="13.5" x14ac:dyDescent="0.25">
      <c r="A123" s="25"/>
      <c r="B123" s="6" t="s">
        <v>662</v>
      </c>
      <c r="C123" s="7"/>
      <c r="D123" s="7"/>
      <c r="E123" s="6"/>
      <c r="F123" s="14"/>
      <c r="G123" s="14"/>
      <c r="H123" s="122">
        <f t="shared" si="24"/>
        <v>0</v>
      </c>
      <c r="I123" s="122">
        <f t="shared" si="25"/>
        <v>0</v>
      </c>
      <c r="J123" s="14"/>
      <c r="K123" s="14"/>
      <c r="L123" s="14"/>
      <c r="M123" s="14"/>
      <c r="N123" s="14"/>
      <c r="O123" s="14"/>
    </row>
    <row r="124" spans="1:15" ht="13.5" x14ac:dyDescent="0.25">
      <c r="A124" s="25"/>
      <c r="B124" s="6" t="s">
        <v>663</v>
      </c>
      <c r="C124" s="7"/>
      <c r="D124" s="7"/>
      <c r="E124" s="6"/>
      <c r="F124" s="14"/>
      <c r="G124" s="14"/>
      <c r="H124" s="122">
        <f t="shared" si="24"/>
        <v>0</v>
      </c>
      <c r="I124" s="122">
        <f t="shared" si="25"/>
        <v>0</v>
      </c>
      <c r="J124" s="14"/>
      <c r="K124" s="14"/>
      <c r="L124" s="14"/>
      <c r="M124" s="14"/>
      <c r="N124" s="14"/>
      <c r="O124" s="14"/>
    </row>
    <row r="125" spans="1:15" ht="13.5" x14ac:dyDescent="0.25">
      <c r="A125" s="25"/>
      <c r="B125" s="6" t="s">
        <v>664</v>
      </c>
      <c r="C125" s="7"/>
      <c r="D125" s="7"/>
      <c r="E125" s="6"/>
      <c r="F125" s="14"/>
      <c r="G125" s="14"/>
      <c r="H125" s="122">
        <f t="shared" ref="H125:H126" si="26">SUM(J125+L125+N125)</f>
        <v>0</v>
      </c>
      <c r="I125" s="122">
        <f t="shared" ref="I125:I126" si="27">SUM(K125+M125+O125)</f>
        <v>0</v>
      </c>
      <c r="J125" s="14"/>
      <c r="K125" s="14"/>
      <c r="L125" s="14"/>
      <c r="M125" s="14"/>
      <c r="N125" s="14"/>
      <c r="O125" s="14"/>
    </row>
    <row r="126" spans="1:15" ht="15.95" customHeight="1" x14ac:dyDescent="0.25">
      <c r="A126" s="25"/>
      <c r="B126" s="6" t="s">
        <v>665</v>
      </c>
      <c r="C126" s="7"/>
      <c r="D126" s="7"/>
      <c r="E126" s="6"/>
      <c r="F126" s="14"/>
      <c r="G126" s="14"/>
      <c r="H126" s="122">
        <f t="shared" si="26"/>
        <v>0</v>
      </c>
      <c r="I126" s="122">
        <f t="shared" si="27"/>
        <v>0</v>
      </c>
      <c r="J126" s="14"/>
      <c r="K126" s="14"/>
      <c r="L126" s="14"/>
      <c r="M126" s="14"/>
      <c r="N126" s="14"/>
      <c r="O126" s="14"/>
    </row>
    <row r="127" spans="1:15" ht="14.25" thickBot="1" x14ac:dyDescent="0.3">
      <c r="A127" s="25"/>
      <c r="B127" s="27" t="s">
        <v>666</v>
      </c>
      <c r="C127" s="28"/>
      <c r="D127" s="28"/>
      <c r="E127" s="28"/>
      <c r="F127" s="29">
        <f>SUM(F67:F126)</f>
        <v>0</v>
      </c>
      <c r="G127" s="29">
        <f>SUM(G67:G126)</f>
        <v>0</v>
      </c>
      <c r="H127" s="29">
        <f>SUM(H67:H126)</f>
        <v>0</v>
      </c>
      <c r="I127" s="29">
        <f>SUM(I67:I126)</f>
        <v>0</v>
      </c>
      <c r="J127" s="29">
        <f t="shared" ref="J127:O127" si="28">SUM(J67:J126)</f>
        <v>0</v>
      </c>
      <c r="K127" s="29">
        <f t="shared" si="28"/>
        <v>0</v>
      </c>
      <c r="L127" s="29">
        <f t="shared" si="28"/>
        <v>0</v>
      </c>
      <c r="M127" s="29">
        <f t="shared" si="28"/>
        <v>0</v>
      </c>
      <c r="N127" s="29">
        <f t="shared" si="28"/>
        <v>0</v>
      </c>
      <c r="O127" s="29">
        <f t="shared" si="28"/>
        <v>0</v>
      </c>
    </row>
    <row r="128" spans="1:15" ht="13.5" x14ac:dyDescent="0.25">
      <c r="B128" s="11"/>
      <c r="C128" s="6"/>
      <c r="D128" s="6"/>
      <c r="E128" s="6"/>
      <c r="F128" s="12"/>
      <c r="G128" s="12"/>
      <c r="H128" s="23"/>
      <c r="I128" s="23"/>
    </row>
    <row r="129" spans="1:15" ht="13.5" x14ac:dyDescent="0.25">
      <c r="A129" s="66" t="s">
        <v>203</v>
      </c>
      <c r="B129" s="67" t="s">
        <v>667</v>
      </c>
      <c r="C129" s="67"/>
      <c r="D129" s="67"/>
      <c r="E129" s="67"/>
      <c r="F129" s="68"/>
      <c r="G129" s="68"/>
      <c r="H129" s="68"/>
      <c r="I129" s="68"/>
      <c r="J129" s="68"/>
      <c r="K129" s="68"/>
      <c r="L129" s="68"/>
      <c r="M129" s="68"/>
      <c r="N129" s="68"/>
      <c r="O129" s="68"/>
    </row>
    <row r="130" spans="1:15" ht="13.5" x14ac:dyDescent="0.25">
      <c r="A130" s="25"/>
      <c r="B130" s="6" t="s">
        <v>668</v>
      </c>
      <c r="C130" s="54"/>
      <c r="D130" s="54"/>
      <c r="E130" s="11"/>
      <c r="F130" s="45"/>
      <c r="G130" s="45"/>
      <c r="H130" s="122">
        <f t="shared" ref="H130:H132" si="29">SUM(J130+L130+N130)</f>
        <v>0</v>
      </c>
      <c r="I130" s="122">
        <f t="shared" ref="I130:I132" si="30">SUM(K130+M130+O130)</f>
        <v>0</v>
      </c>
      <c r="J130" s="45"/>
      <c r="K130" s="45"/>
      <c r="L130" s="45"/>
      <c r="M130" s="45"/>
      <c r="N130" s="45"/>
      <c r="O130" s="45"/>
    </row>
    <row r="131" spans="1:15" ht="13.5" x14ac:dyDescent="0.25">
      <c r="A131" s="25"/>
      <c r="B131" s="6" t="s">
        <v>669</v>
      </c>
      <c r="C131" s="54"/>
      <c r="D131" s="54"/>
      <c r="E131" s="11"/>
      <c r="F131" s="14"/>
      <c r="G131" s="14"/>
      <c r="H131" s="122">
        <f t="shared" si="29"/>
        <v>0</v>
      </c>
      <c r="I131" s="122">
        <f t="shared" si="30"/>
        <v>0</v>
      </c>
      <c r="J131" s="14"/>
      <c r="K131" s="14"/>
      <c r="L131" s="14"/>
      <c r="M131" s="14"/>
      <c r="N131" s="14"/>
      <c r="O131" s="14"/>
    </row>
    <row r="132" spans="1:15" ht="15.95" customHeight="1" x14ac:dyDescent="0.25">
      <c r="A132" s="25"/>
      <c r="B132" s="6" t="s">
        <v>670</v>
      </c>
      <c r="C132" s="54"/>
      <c r="D132" s="54"/>
      <c r="E132" s="11"/>
      <c r="F132" s="14"/>
      <c r="G132" s="14"/>
      <c r="H132" s="122">
        <f t="shared" si="29"/>
        <v>0</v>
      </c>
      <c r="I132" s="122">
        <f t="shared" si="30"/>
        <v>0</v>
      </c>
      <c r="J132" s="14"/>
      <c r="K132" s="14"/>
      <c r="L132" s="14"/>
      <c r="M132" s="14"/>
      <c r="N132" s="14"/>
      <c r="O132" s="14"/>
    </row>
    <row r="133" spans="1:15" ht="14.25" thickBot="1" x14ac:dyDescent="0.3">
      <c r="A133" s="25"/>
      <c r="B133" s="27" t="s">
        <v>671</v>
      </c>
      <c r="C133" s="28"/>
      <c r="D133" s="28"/>
      <c r="E133" s="28"/>
      <c r="F133" s="29">
        <f>SUM(F130:F132)</f>
        <v>0</v>
      </c>
      <c r="G133" s="29">
        <f>SUM(G130:G132)</f>
        <v>0</v>
      </c>
      <c r="H133" s="29">
        <f>SUM(H130:H132)</f>
        <v>0</v>
      </c>
      <c r="I133" s="29">
        <f>SUM(I130:I132)</f>
        <v>0</v>
      </c>
      <c r="J133" s="29">
        <f t="shared" ref="J133:O133" si="31">SUM(J130:J132)</f>
        <v>0</v>
      </c>
      <c r="K133" s="29">
        <f t="shared" si="31"/>
        <v>0</v>
      </c>
      <c r="L133" s="29">
        <f t="shared" si="31"/>
        <v>0</v>
      </c>
      <c r="M133" s="29">
        <f t="shared" si="31"/>
        <v>0</v>
      </c>
      <c r="N133" s="29">
        <f t="shared" si="31"/>
        <v>0</v>
      </c>
      <c r="O133" s="29">
        <f t="shared" si="31"/>
        <v>0</v>
      </c>
    </row>
    <row r="134" spans="1:15" ht="13.5" x14ac:dyDescent="0.25">
      <c r="B134" s="11"/>
      <c r="C134" s="6"/>
      <c r="D134" s="6"/>
      <c r="E134" s="6"/>
      <c r="F134" s="12"/>
      <c r="G134" s="12"/>
      <c r="H134" s="23"/>
      <c r="I134" s="23"/>
    </row>
    <row r="135" spans="1:15" ht="13.5" x14ac:dyDescent="0.25">
      <c r="A135" s="66" t="s">
        <v>205</v>
      </c>
      <c r="B135" s="67" t="s">
        <v>672</v>
      </c>
      <c r="C135" s="67"/>
      <c r="D135" s="67"/>
      <c r="E135" s="67"/>
      <c r="F135" s="68"/>
      <c r="G135" s="68"/>
      <c r="H135" s="68"/>
      <c r="I135" s="68"/>
      <c r="J135" s="68"/>
      <c r="K135" s="68"/>
      <c r="L135" s="68"/>
      <c r="M135" s="68"/>
      <c r="N135" s="68"/>
      <c r="O135" s="68"/>
    </row>
    <row r="136" spans="1:15" ht="13.5" x14ac:dyDescent="0.25">
      <c r="A136" s="25"/>
      <c r="B136" s="6" t="s">
        <v>673</v>
      </c>
      <c r="C136" s="54"/>
      <c r="D136" s="54"/>
      <c r="E136" s="11"/>
      <c r="F136" s="45"/>
      <c r="G136" s="45"/>
      <c r="H136" s="122">
        <f t="shared" ref="H136:H138" si="32">SUM(J136+L136+N136)</f>
        <v>0</v>
      </c>
      <c r="I136" s="122">
        <f t="shared" ref="I136:I138" si="33">SUM(K136+M136+O136)</f>
        <v>0</v>
      </c>
      <c r="J136" s="45"/>
      <c r="K136" s="45"/>
      <c r="L136" s="45"/>
      <c r="M136" s="45"/>
      <c r="N136" s="45"/>
      <c r="O136" s="45"/>
    </row>
    <row r="137" spans="1:15" ht="13.5" x14ac:dyDescent="0.25">
      <c r="A137" s="25"/>
      <c r="B137" s="6" t="s">
        <v>674</v>
      </c>
      <c r="C137" s="54"/>
      <c r="D137" s="54"/>
      <c r="E137" s="11"/>
      <c r="F137" s="14"/>
      <c r="G137" s="14"/>
      <c r="H137" s="122">
        <f t="shared" si="32"/>
        <v>0</v>
      </c>
      <c r="I137" s="122">
        <f t="shared" si="33"/>
        <v>0</v>
      </c>
      <c r="J137" s="14"/>
      <c r="K137" s="14"/>
      <c r="L137" s="14"/>
      <c r="M137" s="14"/>
      <c r="N137" s="14"/>
      <c r="O137" s="14"/>
    </row>
    <row r="138" spans="1:15" ht="13.5" x14ac:dyDescent="0.25">
      <c r="A138" s="25"/>
      <c r="B138" s="6" t="s">
        <v>675</v>
      </c>
      <c r="C138" s="7"/>
      <c r="D138" s="7"/>
      <c r="E138" s="6"/>
      <c r="F138" s="14"/>
      <c r="G138" s="14"/>
      <c r="H138" s="122">
        <f t="shared" si="32"/>
        <v>0</v>
      </c>
      <c r="I138" s="122">
        <f t="shared" si="33"/>
        <v>0</v>
      </c>
      <c r="J138" s="14"/>
      <c r="K138" s="14"/>
      <c r="L138" s="14"/>
      <c r="M138" s="14"/>
      <c r="N138" s="14"/>
      <c r="O138" s="14"/>
    </row>
    <row r="139" spans="1:15" ht="13.5" x14ac:dyDescent="0.25">
      <c r="A139" s="25"/>
      <c r="B139" s="6" t="s">
        <v>676</v>
      </c>
      <c r="C139" s="7"/>
      <c r="D139" s="7"/>
      <c r="E139" s="6"/>
      <c r="F139" s="14"/>
      <c r="G139" s="14"/>
      <c r="H139" s="122">
        <f t="shared" ref="H139:H141" si="34">SUM(J139+L139+N139)</f>
        <v>0</v>
      </c>
      <c r="I139" s="122">
        <f t="shared" ref="I139:I141" si="35">SUM(K139+M139+O139)</f>
        <v>0</v>
      </c>
      <c r="J139" s="14"/>
      <c r="K139" s="14"/>
      <c r="L139" s="14"/>
      <c r="M139" s="14"/>
      <c r="N139" s="14"/>
      <c r="O139" s="14"/>
    </row>
    <row r="140" spans="1:15" ht="13.5" x14ac:dyDescent="0.25">
      <c r="A140" s="25"/>
      <c r="B140" s="6" t="s">
        <v>677</v>
      </c>
      <c r="C140" s="7"/>
      <c r="D140" s="7"/>
      <c r="E140" s="6"/>
      <c r="F140" s="14"/>
      <c r="G140" s="14"/>
      <c r="H140" s="122">
        <f t="shared" si="34"/>
        <v>0</v>
      </c>
      <c r="I140" s="122">
        <f t="shared" si="35"/>
        <v>0</v>
      </c>
      <c r="J140" s="14"/>
      <c r="K140" s="14"/>
      <c r="L140" s="14"/>
      <c r="M140" s="14"/>
      <c r="N140" s="14"/>
      <c r="O140" s="14"/>
    </row>
    <row r="141" spans="1:15" ht="13.5" x14ac:dyDescent="0.25">
      <c r="A141" s="4"/>
      <c r="B141" s="6" t="s">
        <v>659</v>
      </c>
      <c r="C141" s="7"/>
      <c r="D141" s="7"/>
      <c r="E141" s="6"/>
      <c r="F141" s="14"/>
      <c r="G141" s="14"/>
      <c r="H141" s="122">
        <f t="shared" si="34"/>
        <v>0</v>
      </c>
      <c r="I141" s="122">
        <f t="shared" si="35"/>
        <v>0</v>
      </c>
      <c r="J141" s="14"/>
      <c r="K141" s="14"/>
      <c r="L141" s="14"/>
      <c r="M141" s="14"/>
      <c r="N141" s="14"/>
      <c r="O141" s="14"/>
    </row>
    <row r="142" spans="1:15" ht="13.5" x14ac:dyDescent="0.25">
      <c r="A142" s="4"/>
      <c r="B142" s="15" t="s">
        <v>678</v>
      </c>
      <c r="C142" s="7"/>
      <c r="D142" s="7"/>
      <c r="E142" s="6"/>
      <c r="F142" s="14"/>
      <c r="G142" s="14"/>
      <c r="H142" s="122">
        <f t="shared" ref="H142:H143" si="36">SUM(J142+L142+N142)</f>
        <v>0</v>
      </c>
      <c r="I142" s="122">
        <f t="shared" ref="I142:I143" si="37">SUM(K142+M142+O142)</f>
        <v>0</v>
      </c>
      <c r="J142" s="14"/>
      <c r="K142" s="14"/>
      <c r="L142" s="14"/>
      <c r="M142" s="14"/>
      <c r="N142" s="14"/>
      <c r="O142" s="14"/>
    </row>
    <row r="143" spans="1:15" ht="15.95" customHeight="1" x14ac:dyDescent="0.25">
      <c r="A143" s="25"/>
      <c r="B143" s="15" t="s">
        <v>679</v>
      </c>
      <c r="C143" s="54"/>
      <c r="D143" s="54"/>
      <c r="E143" s="11"/>
      <c r="F143" s="14"/>
      <c r="G143" s="14"/>
      <c r="H143" s="122">
        <f t="shared" si="36"/>
        <v>0</v>
      </c>
      <c r="I143" s="122">
        <f t="shared" si="37"/>
        <v>0</v>
      </c>
      <c r="J143" s="14"/>
      <c r="K143" s="14"/>
      <c r="L143" s="14"/>
      <c r="M143" s="14"/>
      <c r="N143" s="14"/>
      <c r="O143" s="14"/>
    </row>
    <row r="144" spans="1:15" ht="14.25" thickBot="1" x14ac:dyDescent="0.3">
      <c r="A144" s="25"/>
      <c r="B144" s="27" t="s">
        <v>680</v>
      </c>
      <c r="C144" s="27"/>
      <c r="D144" s="27"/>
      <c r="E144" s="27"/>
      <c r="F144" s="32">
        <f>SUM(F136:F143)</f>
        <v>0</v>
      </c>
      <c r="G144" s="32">
        <f>SUM(G136:G143)</f>
        <v>0</v>
      </c>
      <c r="H144" s="32">
        <f>SUM(H136:H143)</f>
        <v>0</v>
      </c>
      <c r="I144" s="32">
        <f>SUM(I136:I143)</f>
        <v>0</v>
      </c>
      <c r="J144" s="32">
        <f t="shared" ref="J144:O144" si="38">SUM(J136:J143)</f>
        <v>0</v>
      </c>
      <c r="K144" s="32">
        <f t="shared" si="38"/>
        <v>0</v>
      </c>
      <c r="L144" s="32">
        <f t="shared" si="38"/>
        <v>0</v>
      </c>
      <c r="M144" s="32">
        <f t="shared" si="38"/>
        <v>0</v>
      </c>
      <c r="N144" s="32">
        <f t="shared" si="38"/>
        <v>0</v>
      </c>
      <c r="O144" s="32">
        <f t="shared" si="38"/>
        <v>0</v>
      </c>
    </row>
    <row r="145" spans="1:15" ht="13.5" x14ac:dyDescent="0.25">
      <c r="B145" s="11"/>
      <c r="C145" s="11"/>
      <c r="D145" s="11"/>
      <c r="E145" s="11"/>
      <c r="F145" s="12"/>
      <c r="G145" s="12"/>
      <c r="H145" s="23"/>
      <c r="I145" s="23"/>
    </row>
    <row r="146" spans="1:15" ht="13.5" x14ac:dyDescent="0.25">
      <c r="A146" s="66" t="s">
        <v>204</v>
      </c>
      <c r="B146" s="67" t="s">
        <v>681</v>
      </c>
      <c r="C146" s="67"/>
      <c r="D146" s="67"/>
      <c r="E146" s="67"/>
      <c r="F146" s="68"/>
      <c r="G146" s="68"/>
      <c r="H146" s="68"/>
      <c r="I146" s="68"/>
      <c r="J146" s="68"/>
      <c r="K146" s="68"/>
      <c r="L146" s="68"/>
      <c r="M146" s="68"/>
      <c r="N146" s="68"/>
      <c r="O146" s="68"/>
    </row>
    <row r="147" spans="1:15" ht="13.5" x14ac:dyDescent="0.25">
      <c r="A147" s="25"/>
      <c r="B147" s="6" t="s">
        <v>682</v>
      </c>
      <c r="C147" s="54"/>
      <c r="D147" s="54"/>
      <c r="E147" s="11"/>
      <c r="F147" s="45"/>
      <c r="G147" s="45"/>
      <c r="H147" s="122">
        <f t="shared" ref="H147:H151" si="39">SUM(J147+L147+N147)</f>
        <v>0</v>
      </c>
      <c r="I147" s="122">
        <f t="shared" ref="I147:I151" si="40">SUM(K147+M147+O147)</f>
        <v>0</v>
      </c>
      <c r="J147" s="45"/>
      <c r="K147" s="45"/>
      <c r="L147" s="45"/>
      <c r="M147" s="45"/>
      <c r="N147" s="45"/>
      <c r="O147" s="45"/>
    </row>
    <row r="148" spans="1:15" ht="13.5" x14ac:dyDescent="0.25">
      <c r="A148" s="4"/>
      <c r="B148" s="6" t="s">
        <v>677</v>
      </c>
      <c r="C148" s="7"/>
      <c r="D148" s="7"/>
      <c r="E148" s="6"/>
      <c r="F148" s="14"/>
      <c r="G148" s="14"/>
      <c r="H148" s="122">
        <f t="shared" si="39"/>
        <v>0</v>
      </c>
      <c r="I148" s="122">
        <f t="shared" si="40"/>
        <v>0</v>
      </c>
      <c r="J148" s="14"/>
      <c r="K148" s="14"/>
      <c r="L148" s="14"/>
      <c r="M148" s="14"/>
      <c r="N148" s="14"/>
      <c r="O148" s="14"/>
    </row>
    <row r="149" spans="1:15" ht="13.5" x14ac:dyDescent="0.25">
      <c r="A149" s="4"/>
      <c r="B149" s="6" t="s">
        <v>683</v>
      </c>
      <c r="C149" s="7"/>
      <c r="D149" s="7"/>
      <c r="E149" s="6"/>
      <c r="F149" s="14"/>
      <c r="G149" s="14"/>
      <c r="H149" s="122">
        <f t="shared" si="39"/>
        <v>0</v>
      </c>
      <c r="I149" s="122">
        <f t="shared" si="40"/>
        <v>0</v>
      </c>
      <c r="J149" s="14"/>
      <c r="K149" s="14"/>
      <c r="L149" s="14"/>
      <c r="M149" s="14"/>
      <c r="N149" s="14"/>
      <c r="O149" s="14"/>
    </row>
    <row r="150" spans="1:15" ht="13.5" x14ac:dyDescent="0.25">
      <c r="A150" s="4"/>
      <c r="B150" s="15" t="s">
        <v>678</v>
      </c>
      <c r="C150" s="54"/>
      <c r="D150" s="54"/>
      <c r="E150" s="11"/>
      <c r="F150" s="14"/>
      <c r="G150" s="14"/>
      <c r="H150" s="122">
        <f t="shared" si="39"/>
        <v>0</v>
      </c>
      <c r="I150" s="122">
        <f t="shared" si="40"/>
        <v>0</v>
      </c>
      <c r="J150" s="14"/>
      <c r="K150" s="14"/>
      <c r="L150" s="14"/>
      <c r="M150" s="14"/>
      <c r="N150" s="14"/>
      <c r="O150" s="14"/>
    </row>
    <row r="151" spans="1:15" ht="15.95" customHeight="1" x14ac:dyDescent="0.25">
      <c r="A151" s="25"/>
      <c r="B151" s="6" t="s">
        <v>684</v>
      </c>
      <c r="C151" s="54"/>
      <c r="D151" s="54"/>
      <c r="E151" s="11"/>
      <c r="F151" s="14"/>
      <c r="G151" s="14"/>
      <c r="H151" s="122">
        <f t="shared" si="39"/>
        <v>0</v>
      </c>
      <c r="I151" s="122">
        <f t="shared" si="40"/>
        <v>0</v>
      </c>
      <c r="J151" s="14"/>
      <c r="K151" s="14"/>
      <c r="L151" s="14"/>
      <c r="M151" s="14"/>
      <c r="N151" s="14"/>
      <c r="O151" s="14"/>
    </row>
    <row r="152" spans="1:15" ht="14.25" thickBot="1" x14ac:dyDescent="0.3">
      <c r="A152" s="25"/>
      <c r="B152" s="27" t="s">
        <v>685</v>
      </c>
      <c r="C152" s="27"/>
      <c r="D152" s="27"/>
      <c r="E152" s="27"/>
      <c r="F152" s="29">
        <f>SUM(F147:F151)</f>
        <v>0</v>
      </c>
      <c r="G152" s="29">
        <f>SUM(G147:G151)</f>
        <v>0</v>
      </c>
      <c r="H152" s="29">
        <f>SUM(H147:H151)</f>
        <v>0</v>
      </c>
      <c r="I152" s="29">
        <f>SUM(I147:I151)</f>
        <v>0</v>
      </c>
      <c r="J152" s="29">
        <f t="shared" ref="J152:O152" si="41">SUM(J147:J151)</f>
        <v>0</v>
      </c>
      <c r="K152" s="29">
        <f t="shared" si="41"/>
        <v>0</v>
      </c>
      <c r="L152" s="29">
        <f t="shared" si="41"/>
        <v>0</v>
      </c>
      <c r="M152" s="29">
        <f t="shared" si="41"/>
        <v>0</v>
      </c>
      <c r="N152" s="29">
        <f t="shared" si="41"/>
        <v>0</v>
      </c>
      <c r="O152" s="29">
        <f t="shared" si="41"/>
        <v>0</v>
      </c>
    </row>
    <row r="153" spans="1:15" ht="13.5" x14ac:dyDescent="0.25">
      <c r="B153" s="11"/>
      <c r="C153" s="11"/>
      <c r="D153" s="11"/>
      <c r="E153" s="11"/>
      <c r="F153" s="12"/>
      <c r="G153" s="12"/>
      <c r="H153" s="23"/>
      <c r="I153" s="23"/>
    </row>
    <row r="154" spans="1:15" ht="13.5" x14ac:dyDescent="0.25">
      <c r="A154" s="66" t="s">
        <v>206</v>
      </c>
      <c r="B154" s="67" t="s">
        <v>686</v>
      </c>
      <c r="C154" s="67"/>
      <c r="D154" s="67"/>
      <c r="E154" s="67"/>
      <c r="F154" s="68"/>
      <c r="G154" s="68"/>
      <c r="H154" s="68"/>
      <c r="I154" s="68"/>
      <c r="J154" s="68"/>
      <c r="K154" s="68"/>
      <c r="L154" s="68"/>
      <c r="M154" s="68"/>
      <c r="N154" s="68"/>
      <c r="O154" s="68"/>
    </row>
    <row r="155" spans="1:15" ht="13.5" x14ac:dyDescent="0.25">
      <c r="A155" s="4"/>
      <c r="B155" s="6" t="s">
        <v>687</v>
      </c>
      <c r="C155" s="54"/>
      <c r="D155" s="54"/>
      <c r="E155" s="11"/>
      <c r="F155" s="45"/>
      <c r="G155" s="45"/>
      <c r="H155" s="122">
        <f t="shared" ref="H155:H157" si="42">SUM(J155+L155+N155)</f>
        <v>0</v>
      </c>
      <c r="I155" s="122">
        <f t="shared" ref="I155:I157" si="43">SUM(K155+M155+O155)</f>
        <v>0</v>
      </c>
      <c r="J155" s="45"/>
      <c r="K155" s="45"/>
      <c r="L155" s="45"/>
      <c r="M155" s="45"/>
      <c r="N155" s="45"/>
      <c r="O155" s="45"/>
    </row>
    <row r="156" spans="1:15" ht="13.5" x14ac:dyDescent="0.25">
      <c r="A156" s="4"/>
      <c r="B156" s="6" t="s">
        <v>688</v>
      </c>
      <c r="C156" s="54"/>
      <c r="D156" s="54"/>
      <c r="E156" s="11"/>
      <c r="F156" s="14"/>
      <c r="G156" s="14"/>
      <c r="H156" s="122">
        <f t="shared" si="42"/>
        <v>0</v>
      </c>
      <c r="I156" s="122">
        <f t="shared" si="43"/>
        <v>0</v>
      </c>
      <c r="J156" s="14"/>
      <c r="K156" s="14"/>
      <c r="L156" s="14"/>
      <c r="M156" s="14"/>
      <c r="N156" s="14"/>
      <c r="O156" s="14"/>
    </row>
    <row r="157" spans="1:15" ht="15.95" customHeight="1" x14ac:dyDescent="0.25">
      <c r="A157" s="25"/>
      <c r="B157" s="6" t="s">
        <v>684</v>
      </c>
      <c r="C157" s="54"/>
      <c r="D157" s="54"/>
      <c r="E157" s="11"/>
      <c r="F157" s="14"/>
      <c r="G157" s="14"/>
      <c r="H157" s="122">
        <f t="shared" si="42"/>
        <v>0</v>
      </c>
      <c r="I157" s="122">
        <f t="shared" si="43"/>
        <v>0</v>
      </c>
      <c r="J157" s="14"/>
      <c r="K157" s="14"/>
      <c r="L157" s="14"/>
      <c r="M157" s="14"/>
      <c r="N157" s="14"/>
      <c r="O157" s="14"/>
    </row>
    <row r="158" spans="1:15" ht="14.25" thickBot="1" x14ac:dyDescent="0.3">
      <c r="A158" s="25"/>
      <c r="B158" s="27" t="s">
        <v>689</v>
      </c>
      <c r="C158" s="27"/>
      <c r="D158" s="27"/>
      <c r="E158" s="27"/>
      <c r="F158" s="29">
        <f>SUM(F155:F157)</f>
        <v>0</v>
      </c>
      <c r="G158" s="29">
        <f>SUM(G155:G157)</f>
        <v>0</v>
      </c>
      <c r="H158" s="29">
        <f>SUM(H155:H157)</f>
        <v>0</v>
      </c>
      <c r="I158" s="29">
        <f>SUM(I155:I157)</f>
        <v>0</v>
      </c>
      <c r="J158" s="29">
        <f t="shared" ref="J158:O158" si="44">SUM(J155:J157)</f>
        <v>0</v>
      </c>
      <c r="K158" s="29">
        <f t="shared" si="44"/>
        <v>0</v>
      </c>
      <c r="L158" s="29">
        <f t="shared" si="44"/>
        <v>0</v>
      </c>
      <c r="M158" s="29">
        <f t="shared" si="44"/>
        <v>0</v>
      </c>
      <c r="N158" s="29">
        <f t="shared" si="44"/>
        <v>0</v>
      </c>
      <c r="O158" s="29">
        <f t="shared" si="44"/>
        <v>0</v>
      </c>
    </row>
    <row r="159" spans="1:15" ht="13.5" x14ac:dyDescent="0.25">
      <c r="B159" s="11"/>
      <c r="C159" s="11"/>
      <c r="D159" s="11"/>
      <c r="E159" s="11"/>
      <c r="F159" s="12"/>
      <c r="G159" s="12"/>
      <c r="H159" s="23"/>
      <c r="I159" s="23"/>
    </row>
    <row r="160" spans="1:15" ht="13.5" x14ac:dyDescent="0.25">
      <c r="A160" s="66" t="s">
        <v>207</v>
      </c>
      <c r="B160" s="67" t="s">
        <v>690</v>
      </c>
      <c r="C160" s="67"/>
      <c r="D160" s="67"/>
      <c r="E160" s="67"/>
      <c r="F160" s="68"/>
      <c r="G160" s="68"/>
      <c r="H160" s="68"/>
      <c r="I160" s="68"/>
      <c r="J160" s="68"/>
      <c r="K160" s="68"/>
      <c r="L160" s="68"/>
      <c r="M160" s="68"/>
      <c r="N160" s="68"/>
      <c r="O160" s="68"/>
    </row>
    <row r="161" spans="1:15" ht="13.5" x14ac:dyDescent="0.25">
      <c r="A161" s="25"/>
      <c r="B161" s="15" t="s">
        <v>691</v>
      </c>
      <c r="C161" s="8"/>
      <c r="D161" s="8"/>
      <c r="E161" s="13"/>
      <c r="F161" s="45"/>
      <c r="G161" s="45"/>
      <c r="H161" s="122">
        <f t="shared" ref="H161:H163" si="45">SUM(J161+L161+N161)</f>
        <v>0</v>
      </c>
      <c r="I161" s="122">
        <f t="shared" ref="I161:I163" si="46">SUM(K161+M161+O161)</f>
        <v>0</v>
      </c>
      <c r="J161" s="45"/>
      <c r="K161" s="45"/>
      <c r="L161" s="45"/>
      <c r="M161" s="45"/>
      <c r="N161" s="45"/>
      <c r="O161" s="45"/>
    </row>
    <row r="162" spans="1:15" ht="13.5" x14ac:dyDescent="0.25">
      <c r="A162" s="25"/>
      <c r="B162" s="15" t="s">
        <v>692</v>
      </c>
      <c r="C162" s="7"/>
      <c r="D162" s="7"/>
      <c r="E162" s="6"/>
      <c r="F162" s="14"/>
      <c r="G162" s="14"/>
      <c r="H162" s="122">
        <f t="shared" si="45"/>
        <v>0</v>
      </c>
      <c r="I162" s="122">
        <f t="shared" si="46"/>
        <v>0</v>
      </c>
      <c r="J162" s="14"/>
      <c r="K162" s="14"/>
      <c r="L162" s="14"/>
      <c r="M162" s="14"/>
      <c r="N162" s="14"/>
      <c r="O162" s="14"/>
    </row>
    <row r="163" spans="1:15" ht="13.5" x14ac:dyDescent="0.25">
      <c r="A163" s="25"/>
      <c r="B163" s="15" t="s">
        <v>693</v>
      </c>
      <c r="C163" s="7"/>
      <c r="D163" s="7"/>
      <c r="E163" s="6"/>
      <c r="F163" s="14"/>
      <c r="G163" s="14"/>
      <c r="H163" s="122">
        <f t="shared" si="45"/>
        <v>0</v>
      </c>
      <c r="I163" s="122">
        <f t="shared" si="46"/>
        <v>0</v>
      </c>
      <c r="J163" s="14"/>
      <c r="K163" s="14"/>
      <c r="L163" s="14"/>
      <c r="M163" s="14"/>
      <c r="N163" s="14"/>
      <c r="O163" s="14"/>
    </row>
    <row r="164" spans="1:15" ht="13.5" x14ac:dyDescent="0.25">
      <c r="A164" s="25"/>
      <c r="B164" s="6" t="s">
        <v>694</v>
      </c>
      <c r="C164" s="7"/>
      <c r="D164" s="7"/>
      <c r="E164" s="6"/>
      <c r="F164" s="14"/>
      <c r="G164" s="14"/>
      <c r="H164" s="122">
        <f t="shared" ref="H164:H166" si="47">SUM(J164+L164+N164)</f>
        <v>0</v>
      </c>
      <c r="I164" s="122">
        <f t="shared" ref="I164:I166" si="48">SUM(K164+M164+O164)</f>
        <v>0</v>
      </c>
      <c r="J164" s="14"/>
      <c r="K164" s="14"/>
      <c r="L164" s="14"/>
      <c r="M164" s="14"/>
      <c r="N164" s="14"/>
      <c r="O164" s="14"/>
    </row>
    <row r="165" spans="1:15" ht="13.5" x14ac:dyDescent="0.25">
      <c r="A165" s="25"/>
      <c r="B165" s="6" t="s">
        <v>695</v>
      </c>
      <c r="C165" s="7"/>
      <c r="D165" s="7"/>
      <c r="E165" s="6"/>
      <c r="F165" s="14"/>
      <c r="G165" s="14"/>
      <c r="H165" s="122">
        <f t="shared" si="47"/>
        <v>0</v>
      </c>
      <c r="I165" s="122">
        <f t="shared" si="48"/>
        <v>0</v>
      </c>
      <c r="J165" s="14"/>
      <c r="K165" s="14"/>
      <c r="L165" s="14"/>
      <c r="M165" s="14"/>
      <c r="N165" s="14"/>
      <c r="O165" s="14"/>
    </row>
    <row r="166" spans="1:15" ht="13.5" x14ac:dyDescent="0.25">
      <c r="A166" s="25"/>
      <c r="B166" s="6" t="s">
        <v>696</v>
      </c>
      <c r="C166" s="7"/>
      <c r="D166" s="7"/>
      <c r="E166" s="6"/>
      <c r="F166" s="14"/>
      <c r="G166" s="14"/>
      <c r="H166" s="122">
        <f t="shared" si="47"/>
        <v>0</v>
      </c>
      <c r="I166" s="122">
        <f t="shared" si="48"/>
        <v>0</v>
      </c>
      <c r="J166" s="14"/>
      <c r="K166" s="14"/>
      <c r="L166" s="14"/>
      <c r="M166" s="14"/>
      <c r="N166" s="14"/>
      <c r="O166" s="14"/>
    </row>
    <row r="167" spans="1:15" ht="15.95" customHeight="1" x14ac:dyDescent="0.25">
      <c r="A167" s="25"/>
      <c r="B167" s="6" t="s">
        <v>697</v>
      </c>
      <c r="C167" s="7"/>
      <c r="D167" s="7"/>
      <c r="E167" s="6"/>
      <c r="F167" s="14"/>
      <c r="G167" s="14"/>
      <c r="H167" s="122">
        <f t="shared" ref="H167" si="49">SUM(J167+L167+N167)</f>
        <v>0</v>
      </c>
      <c r="I167" s="122">
        <f t="shared" ref="I167" si="50">SUM(K167+M167+O167)</f>
        <v>0</v>
      </c>
      <c r="J167" s="14"/>
      <c r="K167" s="14"/>
      <c r="L167" s="14"/>
      <c r="M167" s="14"/>
      <c r="N167" s="14"/>
      <c r="O167" s="14"/>
    </row>
    <row r="168" spans="1:15" ht="14.25" thickBot="1" x14ac:dyDescent="0.3">
      <c r="A168" s="25"/>
      <c r="B168" s="27" t="s">
        <v>698</v>
      </c>
      <c r="C168" s="27"/>
      <c r="D168" s="27"/>
      <c r="E168" s="27"/>
      <c r="F168" s="29">
        <f>SUM(F161:F167)</f>
        <v>0</v>
      </c>
      <c r="G168" s="29">
        <f>SUM(G161:G167)</f>
        <v>0</v>
      </c>
      <c r="H168" s="29">
        <f>SUM(H161:H167)</f>
        <v>0</v>
      </c>
      <c r="I168" s="29">
        <f>SUM(I161:I167)</f>
        <v>0</v>
      </c>
      <c r="J168" s="29">
        <f t="shared" ref="J168:O168" si="51">SUM(J161:J167)</f>
        <v>0</v>
      </c>
      <c r="K168" s="29">
        <f t="shared" si="51"/>
        <v>0</v>
      </c>
      <c r="L168" s="29">
        <f t="shared" si="51"/>
        <v>0</v>
      </c>
      <c r="M168" s="29">
        <f t="shared" si="51"/>
        <v>0</v>
      </c>
      <c r="N168" s="29">
        <f t="shared" si="51"/>
        <v>0</v>
      </c>
      <c r="O168" s="29">
        <f t="shared" si="51"/>
        <v>0</v>
      </c>
    </row>
    <row r="169" spans="1:15" ht="13.5" x14ac:dyDescent="0.25">
      <c r="B169" s="11"/>
      <c r="C169" s="11"/>
      <c r="D169" s="11"/>
      <c r="E169" s="11"/>
      <c r="F169" s="12"/>
      <c r="G169" s="12"/>
      <c r="H169" s="23"/>
      <c r="I169" s="23"/>
    </row>
    <row r="170" spans="1:15" ht="13.5" x14ac:dyDescent="0.25">
      <c r="A170" s="66" t="s">
        <v>208</v>
      </c>
      <c r="B170" s="67" t="s">
        <v>699</v>
      </c>
      <c r="C170" s="67"/>
      <c r="D170" s="67"/>
      <c r="E170" s="67"/>
      <c r="F170" s="68"/>
      <c r="G170" s="68"/>
      <c r="H170" s="68"/>
      <c r="I170" s="68"/>
      <c r="J170" s="68"/>
      <c r="K170" s="68"/>
      <c r="L170" s="68"/>
      <c r="M170" s="68"/>
      <c r="N170" s="68"/>
      <c r="O170" s="68"/>
    </row>
    <row r="171" spans="1:15" ht="13.5" x14ac:dyDescent="0.25">
      <c r="A171" s="4"/>
      <c r="B171" s="6" t="s">
        <v>700</v>
      </c>
      <c r="C171" s="10"/>
      <c r="D171" s="54"/>
      <c r="E171" s="11"/>
      <c r="F171" s="45"/>
      <c r="G171" s="45"/>
      <c r="H171" s="122">
        <f t="shared" ref="H171:H175" si="52">SUM(J171+L171+N171)</f>
        <v>0</v>
      </c>
      <c r="I171" s="122">
        <f t="shared" ref="I171:I175" si="53">SUM(K171+M171+O171)</f>
        <v>0</v>
      </c>
      <c r="J171" s="45"/>
      <c r="K171" s="45"/>
      <c r="L171" s="45"/>
      <c r="M171" s="45"/>
      <c r="N171" s="45"/>
      <c r="O171" s="45"/>
    </row>
    <row r="172" spans="1:15" ht="13.5" x14ac:dyDescent="0.25">
      <c r="A172" s="4"/>
      <c r="B172" s="6" t="s">
        <v>701</v>
      </c>
      <c r="C172" s="10"/>
      <c r="D172" s="54"/>
      <c r="E172" s="11"/>
      <c r="F172" s="14"/>
      <c r="G172" s="14"/>
      <c r="H172" s="122">
        <f t="shared" si="52"/>
        <v>0</v>
      </c>
      <c r="I172" s="122">
        <f t="shared" si="53"/>
        <v>0</v>
      </c>
      <c r="J172" s="14"/>
      <c r="K172" s="14"/>
      <c r="L172" s="14"/>
      <c r="M172" s="14"/>
      <c r="N172" s="14"/>
      <c r="O172" s="14"/>
    </row>
    <row r="173" spans="1:15" ht="13.5" x14ac:dyDescent="0.25">
      <c r="A173" s="4"/>
      <c r="B173" s="6" t="s">
        <v>702</v>
      </c>
      <c r="C173" s="10"/>
      <c r="D173" s="54"/>
      <c r="E173" s="11"/>
      <c r="F173" s="14"/>
      <c r="G173" s="14"/>
      <c r="H173" s="122">
        <f t="shared" si="52"/>
        <v>0</v>
      </c>
      <c r="I173" s="122">
        <f t="shared" si="53"/>
        <v>0</v>
      </c>
      <c r="J173" s="14"/>
      <c r="K173" s="14"/>
      <c r="L173" s="14"/>
      <c r="M173" s="14"/>
      <c r="N173" s="14"/>
      <c r="O173" s="14"/>
    </row>
    <row r="174" spans="1:15" ht="13.5" x14ac:dyDescent="0.25">
      <c r="A174" s="4"/>
      <c r="B174" s="6" t="s">
        <v>703</v>
      </c>
      <c r="C174" s="10"/>
      <c r="D174" s="54"/>
      <c r="E174" s="11"/>
      <c r="F174" s="14"/>
      <c r="G174" s="14"/>
      <c r="H174" s="122">
        <f t="shared" si="52"/>
        <v>0</v>
      </c>
      <c r="I174" s="122">
        <f t="shared" si="53"/>
        <v>0</v>
      </c>
      <c r="J174" s="14"/>
      <c r="K174" s="14"/>
      <c r="L174" s="14"/>
      <c r="M174" s="14"/>
      <c r="N174" s="14"/>
      <c r="O174" s="14"/>
    </row>
    <row r="175" spans="1:15" ht="13.5" x14ac:dyDescent="0.25">
      <c r="A175" s="4"/>
      <c r="B175" s="6" t="s">
        <v>704</v>
      </c>
      <c r="C175" s="54"/>
      <c r="D175" s="54"/>
      <c r="E175" s="11"/>
      <c r="F175" s="14"/>
      <c r="G175" s="14"/>
      <c r="H175" s="122">
        <f t="shared" si="52"/>
        <v>0</v>
      </c>
      <c r="I175" s="122">
        <f t="shared" si="53"/>
        <v>0</v>
      </c>
      <c r="J175" s="14"/>
      <c r="K175" s="14"/>
      <c r="L175" s="14"/>
      <c r="M175" s="14"/>
      <c r="N175" s="14"/>
      <c r="O175" s="14"/>
    </row>
    <row r="176" spans="1:15" ht="13.5" x14ac:dyDescent="0.25">
      <c r="A176" s="4"/>
      <c r="B176" s="6" t="s">
        <v>420</v>
      </c>
      <c r="C176" s="54"/>
      <c r="D176" s="54"/>
      <c r="E176" s="11"/>
      <c r="F176" s="14"/>
      <c r="G176" s="14"/>
      <c r="H176" s="122">
        <f t="shared" ref="H176:H177" si="54">SUM(J176+L176+N176)</f>
        <v>0</v>
      </c>
      <c r="I176" s="122">
        <f t="shared" ref="I176:I177" si="55">SUM(K176+M176+O176)</f>
        <v>0</v>
      </c>
      <c r="J176" s="14"/>
      <c r="K176" s="14"/>
      <c r="L176" s="14"/>
      <c r="M176" s="14"/>
      <c r="N176" s="14"/>
      <c r="O176" s="14"/>
    </row>
    <row r="177" spans="1:15" ht="15.95" customHeight="1" x14ac:dyDescent="0.25">
      <c r="A177" s="25"/>
      <c r="B177" s="15" t="s">
        <v>705</v>
      </c>
      <c r="C177" s="54"/>
      <c r="D177" s="54"/>
      <c r="E177" s="11"/>
      <c r="F177" s="14"/>
      <c r="G177" s="14"/>
      <c r="H177" s="122">
        <f t="shared" si="54"/>
        <v>0</v>
      </c>
      <c r="I177" s="122">
        <f t="shared" si="55"/>
        <v>0</v>
      </c>
      <c r="J177" s="14"/>
      <c r="K177" s="14"/>
      <c r="L177" s="14"/>
      <c r="M177" s="14"/>
      <c r="N177" s="14"/>
      <c r="O177" s="14"/>
    </row>
    <row r="178" spans="1:15" ht="14.25" thickBot="1" x14ac:dyDescent="0.3">
      <c r="A178" s="25"/>
      <c r="B178" s="27" t="s">
        <v>706</v>
      </c>
      <c r="C178" s="27"/>
      <c r="D178" s="27"/>
      <c r="E178" s="27"/>
      <c r="F178" s="29">
        <f>SUM(F171:F177)</f>
        <v>0</v>
      </c>
      <c r="G178" s="29">
        <f>SUM(G171:G177)</f>
        <v>0</v>
      </c>
      <c r="H178" s="29">
        <f>SUM(H171:H177)</f>
        <v>0</v>
      </c>
      <c r="I178" s="29">
        <f>SUM(I171:I177)</f>
        <v>0</v>
      </c>
      <c r="J178" s="29">
        <f t="shared" ref="J178:O178" si="56">SUM(J171:J177)</f>
        <v>0</v>
      </c>
      <c r="K178" s="29">
        <f t="shared" si="56"/>
        <v>0</v>
      </c>
      <c r="L178" s="29">
        <f t="shared" si="56"/>
        <v>0</v>
      </c>
      <c r="M178" s="29">
        <f t="shared" si="56"/>
        <v>0</v>
      </c>
      <c r="N178" s="29">
        <f t="shared" si="56"/>
        <v>0</v>
      </c>
      <c r="O178" s="29">
        <f t="shared" si="56"/>
        <v>0</v>
      </c>
    </row>
    <row r="179" spans="1:15" ht="13.5" x14ac:dyDescent="0.25">
      <c r="B179" s="11"/>
      <c r="C179" s="11"/>
      <c r="D179" s="11"/>
      <c r="E179" s="11"/>
      <c r="F179" s="12"/>
      <c r="G179" s="12"/>
      <c r="H179" s="23"/>
      <c r="I179" s="23"/>
    </row>
    <row r="180" spans="1:15" ht="13.5" x14ac:dyDescent="0.25">
      <c r="A180" s="66" t="s">
        <v>209</v>
      </c>
      <c r="B180" s="67" t="s">
        <v>707</v>
      </c>
      <c r="C180" s="67"/>
      <c r="D180" s="67"/>
      <c r="E180" s="67"/>
      <c r="F180" s="68"/>
      <c r="G180" s="68"/>
      <c r="H180" s="68"/>
      <c r="I180" s="68"/>
      <c r="J180" s="68"/>
      <c r="K180" s="68"/>
      <c r="L180" s="68"/>
      <c r="M180" s="68"/>
      <c r="N180" s="68"/>
      <c r="O180" s="68"/>
    </row>
    <row r="181" spans="1:15" ht="13.5" x14ac:dyDescent="0.25">
      <c r="A181" s="4"/>
      <c r="B181" s="6" t="s">
        <v>708</v>
      </c>
      <c r="C181" s="54"/>
      <c r="D181" s="54"/>
      <c r="E181" s="11"/>
      <c r="F181" s="45"/>
      <c r="G181" s="45"/>
      <c r="H181" s="122">
        <f t="shared" ref="H181:H184" si="57">SUM(J181+L181+N181)</f>
        <v>0</v>
      </c>
      <c r="I181" s="122">
        <f t="shared" ref="I181:I184" si="58">SUM(K181+M181+O181)</f>
        <v>0</v>
      </c>
      <c r="J181" s="45"/>
      <c r="K181" s="45"/>
      <c r="L181" s="45"/>
      <c r="M181" s="45"/>
      <c r="N181" s="45"/>
      <c r="O181" s="45"/>
    </row>
    <row r="182" spans="1:15" ht="13.5" x14ac:dyDescent="0.25">
      <c r="A182" s="25"/>
      <c r="B182" s="6" t="s">
        <v>709</v>
      </c>
      <c r="C182" s="54"/>
      <c r="D182" s="54"/>
      <c r="E182" s="11"/>
      <c r="F182" s="14"/>
      <c r="G182" s="14"/>
      <c r="H182" s="122">
        <f t="shared" si="57"/>
        <v>0</v>
      </c>
      <c r="I182" s="122">
        <f t="shared" si="58"/>
        <v>0</v>
      </c>
      <c r="J182" s="14"/>
      <c r="K182" s="14"/>
      <c r="L182" s="14"/>
      <c r="M182" s="14"/>
      <c r="N182" s="14"/>
      <c r="O182" s="14"/>
    </row>
    <row r="183" spans="1:15" ht="13.5" x14ac:dyDescent="0.25">
      <c r="A183" s="25"/>
      <c r="B183" s="7" t="s">
        <v>710</v>
      </c>
      <c r="C183" s="7"/>
      <c r="D183" s="7"/>
      <c r="E183" s="6"/>
      <c r="F183" s="14"/>
      <c r="G183" s="14"/>
      <c r="H183" s="122">
        <f t="shared" si="57"/>
        <v>0</v>
      </c>
      <c r="I183" s="122">
        <f t="shared" si="58"/>
        <v>0</v>
      </c>
      <c r="J183" s="14"/>
      <c r="K183" s="14"/>
      <c r="L183" s="14"/>
      <c r="M183" s="14"/>
      <c r="N183" s="14"/>
      <c r="O183" s="14"/>
    </row>
    <row r="184" spans="1:15" ht="15.95" customHeight="1" x14ac:dyDescent="0.25">
      <c r="A184" s="25"/>
      <c r="B184" s="6" t="s">
        <v>711</v>
      </c>
      <c r="C184" s="7"/>
      <c r="D184" s="7"/>
      <c r="E184" s="6"/>
      <c r="F184" s="14"/>
      <c r="G184" s="14"/>
      <c r="H184" s="122">
        <f t="shared" si="57"/>
        <v>0</v>
      </c>
      <c r="I184" s="122">
        <f t="shared" si="58"/>
        <v>0</v>
      </c>
      <c r="J184" s="14"/>
      <c r="K184" s="14"/>
      <c r="L184" s="14"/>
      <c r="M184" s="14"/>
      <c r="N184" s="14"/>
      <c r="O184" s="14"/>
    </row>
    <row r="185" spans="1:15" ht="14.25" thickBot="1" x14ac:dyDescent="0.3">
      <c r="A185" s="25"/>
      <c r="B185" s="27" t="s">
        <v>712</v>
      </c>
      <c r="C185" s="27"/>
      <c r="D185" s="27"/>
      <c r="E185" s="27"/>
      <c r="F185" s="29">
        <f>SUM(F181:F184)</f>
        <v>0</v>
      </c>
      <c r="G185" s="29">
        <f>SUM(G181:G184)</f>
        <v>0</v>
      </c>
      <c r="H185" s="29">
        <f>SUM(H181:H184)</f>
        <v>0</v>
      </c>
      <c r="I185" s="29">
        <f>SUM(I181:I184)</f>
        <v>0</v>
      </c>
      <c r="J185" s="29">
        <f t="shared" ref="J185:O185" si="59">SUM(J181:J184)</f>
        <v>0</v>
      </c>
      <c r="K185" s="29">
        <f t="shared" si="59"/>
        <v>0</v>
      </c>
      <c r="L185" s="29">
        <f t="shared" si="59"/>
        <v>0</v>
      </c>
      <c r="M185" s="29">
        <f t="shared" si="59"/>
        <v>0</v>
      </c>
      <c r="N185" s="29">
        <f t="shared" si="59"/>
        <v>0</v>
      </c>
      <c r="O185" s="29">
        <f t="shared" si="59"/>
        <v>0</v>
      </c>
    </row>
    <row r="186" spans="1:15" ht="13.5" x14ac:dyDescent="0.25">
      <c r="B186" s="11"/>
      <c r="C186" s="11"/>
      <c r="D186" s="11"/>
      <c r="E186" s="11"/>
      <c r="F186" s="12"/>
      <c r="G186" s="12"/>
      <c r="H186" s="23"/>
      <c r="I186" s="23"/>
    </row>
    <row r="187" spans="1:15" ht="13.5" x14ac:dyDescent="0.25">
      <c r="A187" s="66" t="s">
        <v>210</v>
      </c>
      <c r="B187" s="67" t="s">
        <v>713</v>
      </c>
      <c r="C187" s="67"/>
      <c r="D187" s="67"/>
      <c r="E187" s="67"/>
      <c r="F187" s="68"/>
      <c r="G187" s="68"/>
      <c r="H187" s="68"/>
      <c r="I187" s="68"/>
      <c r="J187" s="68"/>
      <c r="K187" s="68"/>
      <c r="L187" s="68"/>
      <c r="M187" s="68"/>
      <c r="N187" s="68"/>
      <c r="O187" s="68"/>
    </row>
    <row r="188" spans="1:15" ht="13.5" x14ac:dyDescent="0.25">
      <c r="A188" s="25"/>
      <c r="B188" s="6" t="s">
        <v>714</v>
      </c>
      <c r="C188" s="7"/>
      <c r="D188" s="7"/>
      <c r="E188" s="6"/>
      <c r="F188" s="45"/>
      <c r="G188" s="45"/>
      <c r="H188" s="122">
        <f t="shared" ref="H188:H191" si="60">SUM(J188+L188+N188)</f>
        <v>0</v>
      </c>
      <c r="I188" s="122">
        <f t="shared" ref="I188:I191" si="61">SUM(K188+M188+O188)</f>
        <v>0</v>
      </c>
      <c r="J188" s="45"/>
      <c r="K188" s="45"/>
      <c r="L188" s="45"/>
      <c r="M188" s="45"/>
      <c r="N188" s="45"/>
      <c r="O188" s="45"/>
    </row>
    <row r="189" spans="1:15" ht="13.5" x14ac:dyDescent="0.25">
      <c r="A189" s="25"/>
      <c r="B189" s="6" t="s">
        <v>715</v>
      </c>
      <c r="C189" s="7"/>
      <c r="D189" s="7"/>
      <c r="E189" s="6"/>
      <c r="F189" s="14"/>
      <c r="G189" s="14"/>
      <c r="H189" s="122">
        <f t="shared" si="60"/>
        <v>0</v>
      </c>
      <c r="I189" s="122">
        <f t="shared" si="61"/>
        <v>0</v>
      </c>
      <c r="J189" s="14"/>
      <c r="K189" s="14"/>
      <c r="L189" s="14"/>
      <c r="M189" s="14"/>
      <c r="N189" s="14"/>
      <c r="O189" s="14"/>
    </row>
    <row r="190" spans="1:15" ht="13.5" x14ac:dyDescent="0.25">
      <c r="A190" s="4"/>
      <c r="B190" s="6" t="s">
        <v>716</v>
      </c>
      <c r="C190" s="7"/>
      <c r="D190" s="7"/>
      <c r="E190" s="6"/>
      <c r="F190" s="14"/>
      <c r="G190" s="14"/>
      <c r="H190" s="122">
        <f t="shared" si="60"/>
        <v>0</v>
      </c>
      <c r="I190" s="122">
        <f t="shared" si="61"/>
        <v>0</v>
      </c>
      <c r="J190" s="14"/>
      <c r="K190" s="14"/>
      <c r="L190" s="14"/>
      <c r="M190" s="14"/>
      <c r="N190" s="14"/>
      <c r="O190" s="14"/>
    </row>
    <row r="191" spans="1:15" ht="13.5" x14ac:dyDescent="0.25">
      <c r="A191" s="4"/>
      <c r="B191" s="6" t="s">
        <v>717</v>
      </c>
      <c r="C191" s="7"/>
      <c r="D191" s="7"/>
      <c r="E191" s="6"/>
      <c r="F191" s="14"/>
      <c r="G191" s="14"/>
      <c r="H191" s="122">
        <f t="shared" si="60"/>
        <v>0</v>
      </c>
      <c r="I191" s="122">
        <f t="shared" si="61"/>
        <v>0</v>
      </c>
      <c r="J191" s="14"/>
      <c r="K191" s="14"/>
      <c r="L191" s="14"/>
      <c r="M191" s="14"/>
      <c r="N191" s="14"/>
      <c r="O191" s="14"/>
    </row>
    <row r="192" spans="1:15" ht="13.5" x14ac:dyDescent="0.25">
      <c r="A192" s="4"/>
      <c r="B192" s="7" t="s">
        <v>718</v>
      </c>
      <c r="C192" s="7"/>
      <c r="D192" s="7"/>
      <c r="E192" s="6"/>
      <c r="F192" s="14"/>
      <c r="G192" s="14"/>
      <c r="H192" s="122">
        <f t="shared" ref="H192:H193" si="62">SUM(J192+L192+N192)</f>
        <v>0</v>
      </c>
      <c r="I192" s="122">
        <f t="shared" ref="I192:I193" si="63">SUM(K192+M192+O192)</f>
        <v>0</v>
      </c>
      <c r="J192" s="14"/>
      <c r="K192" s="14"/>
      <c r="L192" s="14"/>
      <c r="M192" s="14"/>
      <c r="N192" s="14"/>
      <c r="O192" s="14"/>
    </row>
    <row r="193" spans="1:15" ht="15.95" customHeight="1" x14ac:dyDescent="0.25">
      <c r="A193" s="4"/>
      <c r="B193" s="6" t="s">
        <v>719</v>
      </c>
      <c r="C193" s="7"/>
      <c r="D193" s="7"/>
      <c r="E193" s="6"/>
      <c r="F193" s="14"/>
      <c r="G193" s="14"/>
      <c r="H193" s="122">
        <f t="shared" si="62"/>
        <v>0</v>
      </c>
      <c r="I193" s="122">
        <f t="shared" si="63"/>
        <v>0</v>
      </c>
      <c r="J193" s="14"/>
      <c r="K193" s="14"/>
      <c r="L193" s="14"/>
      <c r="M193" s="14"/>
      <c r="N193" s="14"/>
      <c r="O193" s="14"/>
    </row>
    <row r="194" spans="1:15" ht="15.95" customHeight="1" thickBot="1" x14ac:dyDescent="0.3">
      <c r="A194" s="59"/>
      <c r="B194" s="30" t="s">
        <v>720</v>
      </c>
      <c r="C194" s="27"/>
      <c r="D194" s="27"/>
      <c r="E194" s="27"/>
      <c r="F194" s="29">
        <f>SUM(F188:F193)</f>
        <v>0</v>
      </c>
      <c r="G194" s="29">
        <f>SUM(G188:G193)</f>
        <v>0</v>
      </c>
      <c r="H194" s="29">
        <f>SUM(H188:H193)</f>
        <v>0</v>
      </c>
      <c r="I194" s="29">
        <f>SUM(I188:I193)</f>
        <v>0</v>
      </c>
      <c r="J194" s="29">
        <f t="shared" ref="J194:O194" si="64">SUM(J188:J193)</f>
        <v>0</v>
      </c>
      <c r="K194" s="29">
        <f t="shared" si="64"/>
        <v>0</v>
      </c>
      <c r="L194" s="29">
        <f t="shared" si="64"/>
        <v>0</v>
      </c>
      <c r="M194" s="29">
        <f t="shared" si="64"/>
        <v>0</v>
      </c>
      <c r="N194" s="29">
        <f t="shared" si="64"/>
        <v>0</v>
      </c>
      <c r="O194" s="29">
        <f t="shared" si="64"/>
        <v>0</v>
      </c>
    </row>
    <row r="195" spans="1:15" ht="14.25" thickBot="1" x14ac:dyDescent="0.3">
      <c r="A195" s="4"/>
      <c r="B195" s="17" t="s">
        <v>721</v>
      </c>
      <c r="C195" s="17"/>
      <c r="D195" s="17"/>
      <c r="E195" s="17"/>
      <c r="F195" s="18">
        <f>F194+F185+F178+F168+F158+F152+F144+F133+F127</f>
        <v>0</v>
      </c>
      <c r="G195" s="18">
        <f t="shared" ref="G195:O195" si="65">G194+G185+G178+G168+G158+G152+G144+G133+G127</f>
        <v>0</v>
      </c>
      <c r="H195" s="18">
        <f t="shared" si="65"/>
        <v>0</v>
      </c>
      <c r="I195" s="18">
        <f t="shared" si="65"/>
        <v>0</v>
      </c>
      <c r="J195" s="18">
        <f t="shared" si="65"/>
        <v>0</v>
      </c>
      <c r="K195" s="18">
        <f t="shared" si="65"/>
        <v>0</v>
      </c>
      <c r="L195" s="18">
        <f t="shared" si="65"/>
        <v>0</v>
      </c>
      <c r="M195" s="18">
        <f t="shared" si="65"/>
        <v>0</v>
      </c>
      <c r="N195" s="18">
        <f t="shared" si="65"/>
        <v>0</v>
      </c>
      <c r="O195" s="18">
        <f t="shared" si="65"/>
        <v>0</v>
      </c>
    </row>
    <row r="196" spans="1:15" ht="13.5" x14ac:dyDescent="0.25">
      <c r="B196" s="13"/>
      <c r="C196" s="13"/>
      <c r="D196" s="13"/>
      <c r="E196" s="13"/>
      <c r="F196" s="12"/>
      <c r="G196" s="12"/>
      <c r="H196" s="23"/>
      <c r="I196" s="23"/>
    </row>
    <row r="197" spans="1:15" ht="13.5" x14ac:dyDescent="0.25">
      <c r="A197" s="66" t="s">
        <v>211</v>
      </c>
      <c r="B197" s="67" t="s">
        <v>722</v>
      </c>
      <c r="C197" s="67"/>
      <c r="D197" s="67"/>
      <c r="E197" s="67"/>
      <c r="F197" s="68"/>
      <c r="G197" s="68"/>
      <c r="H197" s="68"/>
      <c r="I197" s="68"/>
      <c r="J197" s="68"/>
      <c r="K197" s="68"/>
      <c r="L197" s="68"/>
      <c r="M197" s="68"/>
      <c r="N197" s="68"/>
      <c r="O197" s="68"/>
    </row>
    <row r="198" spans="1:15" ht="13.5" x14ac:dyDescent="0.25">
      <c r="A198" s="25"/>
      <c r="B198" s="6" t="s">
        <v>723</v>
      </c>
      <c r="C198" s="7"/>
      <c r="D198" s="7"/>
      <c r="E198" s="6"/>
      <c r="F198" s="45"/>
      <c r="G198" s="45"/>
      <c r="H198" s="122">
        <f t="shared" ref="H198:H202" si="66">SUM(J198+L198+N198)</f>
        <v>0</v>
      </c>
      <c r="I198" s="122">
        <f t="shared" ref="I198:I202" si="67">SUM(K198+M198+O198)</f>
        <v>0</v>
      </c>
      <c r="J198" s="45"/>
      <c r="K198" s="45"/>
      <c r="L198" s="45"/>
      <c r="M198" s="45"/>
      <c r="N198" s="45"/>
      <c r="O198" s="45"/>
    </row>
    <row r="199" spans="1:15" ht="13.5" x14ac:dyDescent="0.25">
      <c r="A199" s="25"/>
      <c r="B199" s="6" t="s">
        <v>724</v>
      </c>
      <c r="C199" s="7"/>
      <c r="D199" s="7"/>
      <c r="E199" s="6"/>
      <c r="F199" s="14"/>
      <c r="G199" s="14"/>
      <c r="H199" s="122">
        <f t="shared" si="66"/>
        <v>0</v>
      </c>
      <c r="I199" s="122">
        <f t="shared" si="67"/>
        <v>0</v>
      </c>
      <c r="J199" s="14"/>
      <c r="K199" s="14"/>
      <c r="L199" s="14"/>
      <c r="M199" s="14"/>
      <c r="N199" s="14"/>
      <c r="O199" s="14"/>
    </row>
    <row r="200" spans="1:15" ht="13.5" x14ac:dyDescent="0.25">
      <c r="A200" s="25"/>
      <c r="B200" s="6" t="s">
        <v>725</v>
      </c>
      <c r="C200" s="7"/>
      <c r="D200" s="7"/>
      <c r="E200" s="6"/>
      <c r="F200" s="14"/>
      <c r="G200" s="14"/>
      <c r="H200" s="122">
        <f t="shared" si="66"/>
        <v>0</v>
      </c>
      <c r="I200" s="122">
        <f t="shared" si="67"/>
        <v>0</v>
      </c>
      <c r="J200" s="14"/>
      <c r="K200" s="14"/>
      <c r="L200" s="14"/>
      <c r="M200" s="14"/>
      <c r="N200" s="14"/>
      <c r="O200" s="14"/>
    </row>
    <row r="201" spans="1:15" ht="13.5" x14ac:dyDescent="0.25">
      <c r="A201" s="25"/>
      <c r="B201" s="6" t="s">
        <v>726</v>
      </c>
      <c r="C201" s="7"/>
      <c r="D201" s="7"/>
      <c r="E201" s="6"/>
      <c r="F201" s="14"/>
      <c r="G201" s="14"/>
      <c r="H201" s="122">
        <f t="shared" si="66"/>
        <v>0</v>
      </c>
      <c r="I201" s="122">
        <f t="shared" si="67"/>
        <v>0</v>
      </c>
      <c r="J201" s="14"/>
      <c r="K201" s="14"/>
      <c r="L201" s="14"/>
      <c r="M201" s="14"/>
      <c r="N201" s="14"/>
      <c r="O201" s="14"/>
    </row>
    <row r="202" spans="1:15" ht="13.5" x14ac:dyDescent="0.25">
      <c r="A202" s="4"/>
      <c r="B202" s="6" t="s">
        <v>599</v>
      </c>
      <c r="C202" s="7"/>
      <c r="D202" s="7"/>
      <c r="E202" s="6"/>
      <c r="F202" s="14"/>
      <c r="G202" s="14"/>
      <c r="H202" s="122">
        <f t="shared" si="66"/>
        <v>0</v>
      </c>
      <c r="I202" s="122">
        <f t="shared" si="67"/>
        <v>0</v>
      </c>
      <c r="J202" s="14"/>
      <c r="K202" s="14"/>
      <c r="L202" s="14"/>
      <c r="M202" s="14"/>
      <c r="N202" s="14"/>
      <c r="O202" s="14"/>
    </row>
    <row r="203" spans="1:15" ht="13.5" x14ac:dyDescent="0.25">
      <c r="A203" s="4"/>
      <c r="B203" s="6" t="s">
        <v>717</v>
      </c>
      <c r="C203" s="7"/>
      <c r="D203" s="7"/>
      <c r="E203" s="6"/>
      <c r="F203" s="14"/>
      <c r="G203" s="14"/>
      <c r="H203" s="122">
        <f t="shared" ref="H203:H207" si="68">SUM(J203+L203+N203)</f>
        <v>0</v>
      </c>
      <c r="I203" s="122">
        <f t="shared" ref="I203:I207" si="69">SUM(K203+M203+O203)</f>
        <v>0</v>
      </c>
      <c r="J203" s="14"/>
      <c r="K203" s="14"/>
      <c r="L203" s="14"/>
      <c r="M203" s="14"/>
      <c r="N203" s="14"/>
      <c r="O203" s="14"/>
    </row>
    <row r="204" spans="1:15" ht="13.5" x14ac:dyDescent="0.25">
      <c r="A204" s="25"/>
      <c r="B204" s="6" t="s">
        <v>41</v>
      </c>
      <c r="C204" s="7"/>
      <c r="D204" s="7"/>
      <c r="E204" s="6"/>
      <c r="F204" s="14"/>
      <c r="G204" s="14"/>
      <c r="H204" s="122">
        <f t="shared" si="68"/>
        <v>0</v>
      </c>
      <c r="I204" s="122">
        <f t="shared" si="69"/>
        <v>0</v>
      </c>
      <c r="J204" s="14"/>
      <c r="K204" s="14"/>
      <c r="L204" s="14"/>
      <c r="M204" s="14"/>
      <c r="N204" s="14"/>
      <c r="O204" s="14"/>
    </row>
    <row r="205" spans="1:15" ht="13.5" x14ac:dyDescent="0.25">
      <c r="A205" s="25"/>
      <c r="B205" s="6" t="s">
        <v>42</v>
      </c>
      <c r="C205" s="7"/>
      <c r="D205" s="7"/>
      <c r="E205" s="6"/>
      <c r="F205" s="14"/>
      <c r="G205" s="14"/>
      <c r="H205" s="122">
        <f t="shared" si="68"/>
        <v>0</v>
      </c>
      <c r="I205" s="122">
        <f t="shared" si="69"/>
        <v>0</v>
      </c>
      <c r="J205" s="14"/>
      <c r="K205" s="14"/>
      <c r="L205" s="14"/>
      <c r="M205" s="14"/>
      <c r="N205" s="14"/>
      <c r="O205" s="14"/>
    </row>
    <row r="206" spans="1:15" ht="13.5" x14ac:dyDescent="0.25">
      <c r="A206" s="25"/>
      <c r="B206" s="6" t="s">
        <v>727</v>
      </c>
      <c r="C206" s="7"/>
      <c r="D206" s="7"/>
      <c r="E206" s="6"/>
      <c r="F206" s="14"/>
      <c r="G206" s="14"/>
      <c r="H206" s="122">
        <f t="shared" si="68"/>
        <v>0</v>
      </c>
      <c r="I206" s="122">
        <f t="shared" si="69"/>
        <v>0</v>
      </c>
      <c r="J206" s="14"/>
      <c r="K206" s="14"/>
      <c r="L206" s="14"/>
      <c r="M206" s="14"/>
      <c r="N206" s="14"/>
      <c r="O206" s="14"/>
    </row>
    <row r="207" spans="1:15" ht="13.5" x14ac:dyDescent="0.25">
      <c r="A207" s="25"/>
      <c r="B207" s="6" t="s">
        <v>728</v>
      </c>
      <c r="C207" s="7"/>
      <c r="D207" s="7"/>
      <c r="E207" s="6"/>
      <c r="F207" s="14"/>
      <c r="G207" s="14"/>
      <c r="H207" s="122">
        <f t="shared" si="68"/>
        <v>0</v>
      </c>
      <c r="I207" s="122">
        <f t="shared" si="69"/>
        <v>0</v>
      </c>
      <c r="J207" s="14"/>
      <c r="K207" s="14"/>
      <c r="L207" s="14"/>
      <c r="M207" s="14"/>
      <c r="N207" s="14"/>
      <c r="O207" s="14"/>
    </row>
    <row r="208" spans="1:15" ht="15.95" customHeight="1" x14ac:dyDescent="0.25">
      <c r="A208" s="25"/>
      <c r="B208" s="7" t="s">
        <v>287</v>
      </c>
      <c r="C208" s="7"/>
      <c r="D208" s="7"/>
      <c r="E208" s="6"/>
      <c r="F208" s="14"/>
      <c r="G208" s="14"/>
      <c r="H208" s="122">
        <f t="shared" ref="H208" si="70">SUM(J208+L208+N208)</f>
        <v>0</v>
      </c>
      <c r="I208" s="122">
        <f t="shared" ref="I208" si="71">SUM(K208+M208+O208)</f>
        <v>0</v>
      </c>
      <c r="J208" s="14"/>
      <c r="K208" s="14"/>
      <c r="L208" s="14"/>
      <c r="M208" s="14"/>
      <c r="N208" s="14"/>
      <c r="O208" s="14"/>
    </row>
    <row r="209" spans="1:15" ht="14.25" thickBot="1" x14ac:dyDescent="0.3">
      <c r="A209" s="25"/>
      <c r="B209" s="30" t="s">
        <v>722</v>
      </c>
      <c r="C209" s="27"/>
      <c r="D209" s="27"/>
      <c r="E209" s="27"/>
      <c r="F209" s="29">
        <f>SUM(F198:F208)</f>
        <v>0</v>
      </c>
      <c r="G209" s="29">
        <f>SUM(G198:G208)</f>
        <v>0</v>
      </c>
      <c r="H209" s="29">
        <f>SUM(H198:H208)</f>
        <v>0</v>
      </c>
      <c r="I209" s="29">
        <f>SUM(I198:I208)</f>
        <v>0</v>
      </c>
      <c r="J209" s="29">
        <f t="shared" ref="J209:O209" si="72">SUM(J198:J208)</f>
        <v>0</v>
      </c>
      <c r="K209" s="29">
        <f t="shared" si="72"/>
        <v>0</v>
      </c>
      <c r="L209" s="29">
        <f t="shared" si="72"/>
        <v>0</v>
      </c>
      <c r="M209" s="29">
        <f t="shared" si="72"/>
        <v>0</v>
      </c>
      <c r="N209" s="29">
        <f t="shared" si="72"/>
        <v>0</v>
      </c>
      <c r="O209" s="29">
        <f t="shared" si="72"/>
        <v>0</v>
      </c>
    </row>
    <row r="210" spans="1:15" ht="13.5" x14ac:dyDescent="0.25">
      <c r="B210" s="13"/>
      <c r="C210" s="11"/>
      <c r="D210" s="11"/>
      <c r="E210" s="11"/>
      <c r="F210" s="12"/>
      <c r="G210" s="12"/>
      <c r="H210" s="23"/>
      <c r="I210" s="23"/>
    </row>
    <row r="211" spans="1:15" ht="13.5" x14ac:dyDescent="0.25">
      <c r="A211" s="66" t="s">
        <v>212</v>
      </c>
      <c r="B211" s="67" t="s">
        <v>729</v>
      </c>
      <c r="C211" s="67"/>
      <c r="D211" s="67"/>
      <c r="E211" s="67"/>
      <c r="F211" s="68"/>
      <c r="G211" s="68"/>
      <c r="H211" s="68"/>
      <c r="I211" s="68"/>
      <c r="J211" s="68"/>
      <c r="K211" s="68"/>
      <c r="L211" s="68"/>
      <c r="M211" s="68"/>
      <c r="N211" s="68"/>
      <c r="O211" s="68"/>
    </row>
    <row r="212" spans="1:15" ht="13.5" x14ac:dyDescent="0.25">
      <c r="A212" s="25"/>
      <c r="B212" s="6" t="s">
        <v>592</v>
      </c>
      <c r="C212" s="7"/>
      <c r="D212" s="7"/>
      <c r="E212" s="6"/>
      <c r="F212" s="45"/>
      <c r="G212" s="45"/>
      <c r="H212" s="122">
        <f t="shared" ref="H212:H221" si="73">SUM(J212+L212+N212)</f>
        <v>0</v>
      </c>
      <c r="I212" s="122">
        <f t="shared" ref="I212:I221" si="74">SUM(K212+M212+O212)</f>
        <v>0</v>
      </c>
      <c r="J212" s="45"/>
      <c r="K212" s="45"/>
      <c r="L212" s="45"/>
      <c r="M212" s="45"/>
      <c r="N212" s="45"/>
      <c r="O212" s="45"/>
    </row>
    <row r="213" spans="1:15" ht="13.5" x14ac:dyDescent="0.25">
      <c r="A213" s="25"/>
      <c r="B213" s="6" t="s">
        <v>730</v>
      </c>
      <c r="C213" s="7"/>
      <c r="D213" s="7"/>
      <c r="E213" s="6"/>
      <c r="F213" s="14"/>
      <c r="G213" s="14"/>
      <c r="H213" s="122">
        <f t="shared" si="73"/>
        <v>0</v>
      </c>
      <c r="I213" s="122">
        <f t="shared" si="74"/>
        <v>0</v>
      </c>
      <c r="J213" s="14"/>
      <c r="K213" s="14"/>
      <c r="L213" s="14"/>
      <c r="M213" s="14"/>
      <c r="N213" s="14"/>
      <c r="O213" s="14"/>
    </row>
    <row r="214" spans="1:15" ht="13.5" x14ac:dyDescent="0.25">
      <c r="A214" s="25"/>
      <c r="B214" s="6" t="s">
        <v>731</v>
      </c>
      <c r="C214" s="7"/>
      <c r="D214" s="7"/>
      <c r="E214" s="6"/>
      <c r="F214" s="14"/>
      <c r="G214" s="14"/>
      <c r="H214" s="122">
        <f t="shared" si="73"/>
        <v>0</v>
      </c>
      <c r="I214" s="122">
        <f t="shared" si="74"/>
        <v>0</v>
      </c>
      <c r="J214" s="14"/>
      <c r="K214" s="14"/>
      <c r="L214" s="14"/>
      <c r="M214" s="14"/>
      <c r="N214" s="14"/>
      <c r="O214" s="14"/>
    </row>
    <row r="215" spans="1:15" ht="13.5" x14ac:dyDescent="0.25">
      <c r="A215" s="25"/>
      <c r="B215" s="6" t="s">
        <v>732</v>
      </c>
      <c r="C215" s="54"/>
      <c r="D215" s="54"/>
      <c r="E215" s="11"/>
      <c r="F215" s="14"/>
      <c r="G215" s="14"/>
      <c r="H215" s="122">
        <f t="shared" si="73"/>
        <v>0</v>
      </c>
      <c r="I215" s="122">
        <f t="shared" si="74"/>
        <v>0</v>
      </c>
      <c r="J215" s="14"/>
      <c r="K215" s="14"/>
      <c r="L215" s="14"/>
      <c r="M215" s="14"/>
      <c r="N215" s="14"/>
      <c r="O215" s="14"/>
    </row>
    <row r="216" spans="1:15" ht="13.5" x14ac:dyDescent="0.25">
      <c r="A216" s="25"/>
      <c r="B216" s="6" t="s">
        <v>733</v>
      </c>
      <c r="C216" s="7"/>
      <c r="D216" s="7"/>
      <c r="E216" s="6"/>
      <c r="F216" s="14"/>
      <c r="G216" s="14"/>
      <c r="H216" s="122">
        <f t="shared" si="73"/>
        <v>0</v>
      </c>
      <c r="I216" s="122">
        <f t="shared" si="74"/>
        <v>0</v>
      </c>
      <c r="J216" s="14"/>
      <c r="K216" s="14"/>
      <c r="L216" s="14"/>
      <c r="M216" s="14"/>
      <c r="N216" s="14"/>
      <c r="O216" s="14"/>
    </row>
    <row r="217" spans="1:15" ht="13.5" x14ac:dyDescent="0.25">
      <c r="A217" s="25"/>
      <c r="B217" s="6" t="s">
        <v>283</v>
      </c>
      <c r="C217" s="7"/>
      <c r="D217" s="7"/>
      <c r="E217" s="6"/>
      <c r="F217" s="14"/>
      <c r="G217" s="14"/>
      <c r="H217" s="122">
        <f t="shared" si="73"/>
        <v>0</v>
      </c>
      <c r="I217" s="122">
        <f t="shared" si="74"/>
        <v>0</v>
      </c>
      <c r="J217" s="14"/>
      <c r="K217" s="14"/>
      <c r="L217" s="14"/>
      <c r="M217" s="14"/>
      <c r="N217" s="14"/>
      <c r="O217" s="14"/>
    </row>
    <row r="218" spans="1:15" ht="13.5" x14ac:dyDescent="0.25">
      <c r="A218" s="25"/>
      <c r="B218" s="6" t="s">
        <v>284</v>
      </c>
      <c r="C218" s="7"/>
      <c r="D218" s="7"/>
      <c r="E218" s="6"/>
      <c r="F218" s="14"/>
      <c r="G218" s="14"/>
      <c r="H218" s="122">
        <f t="shared" si="73"/>
        <v>0</v>
      </c>
      <c r="I218" s="122">
        <f t="shared" si="74"/>
        <v>0</v>
      </c>
      <c r="J218" s="14"/>
      <c r="K218" s="14"/>
      <c r="L218" s="14"/>
      <c r="M218" s="14"/>
      <c r="N218" s="14"/>
      <c r="O218" s="14"/>
    </row>
    <row r="219" spans="1:15" ht="13.5" x14ac:dyDescent="0.25">
      <c r="A219" s="25"/>
      <c r="B219" s="6" t="s">
        <v>285</v>
      </c>
      <c r="C219" s="7"/>
      <c r="D219" s="7"/>
      <c r="E219" s="6"/>
      <c r="F219" s="14"/>
      <c r="G219" s="14"/>
      <c r="H219" s="122">
        <f t="shared" si="73"/>
        <v>0</v>
      </c>
      <c r="I219" s="122">
        <f t="shared" si="74"/>
        <v>0</v>
      </c>
      <c r="J219" s="14"/>
      <c r="K219" s="14"/>
      <c r="L219" s="14"/>
      <c r="M219" s="14"/>
      <c r="N219" s="14"/>
      <c r="O219" s="14"/>
    </row>
    <row r="220" spans="1:15" ht="13.5" x14ac:dyDescent="0.25">
      <c r="A220" s="25"/>
      <c r="B220" s="6" t="s">
        <v>273</v>
      </c>
      <c r="C220" s="7"/>
      <c r="D220" s="7"/>
      <c r="E220" s="6"/>
      <c r="F220" s="14"/>
      <c r="G220" s="14"/>
      <c r="H220" s="122">
        <f t="shared" si="73"/>
        <v>0</v>
      </c>
      <c r="I220" s="122">
        <f t="shared" si="74"/>
        <v>0</v>
      </c>
      <c r="J220" s="14"/>
      <c r="K220" s="14"/>
      <c r="L220" s="14"/>
      <c r="M220" s="14"/>
      <c r="N220" s="14"/>
      <c r="O220" s="14"/>
    </row>
    <row r="221" spans="1:15" ht="13.5" x14ac:dyDescent="0.25">
      <c r="A221" s="25"/>
      <c r="B221" s="6" t="s">
        <v>286</v>
      </c>
      <c r="C221" s="7"/>
      <c r="D221" s="7"/>
      <c r="E221" s="6"/>
      <c r="F221" s="14"/>
      <c r="G221" s="14"/>
      <c r="H221" s="122">
        <f t="shared" si="73"/>
        <v>0</v>
      </c>
      <c r="I221" s="122">
        <f t="shared" si="74"/>
        <v>0</v>
      </c>
      <c r="J221" s="14"/>
      <c r="K221" s="14"/>
      <c r="L221" s="14"/>
      <c r="M221" s="14"/>
      <c r="N221" s="14"/>
      <c r="O221" s="14"/>
    </row>
    <row r="222" spans="1:15" ht="13.5" x14ac:dyDescent="0.25">
      <c r="A222" s="25"/>
      <c r="B222" s="6" t="s">
        <v>173</v>
      </c>
      <c r="C222" s="7"/>
      <c r="D222" s="7"/>
      <c r="E222" s="6"/>
      <c r="F222" s="14"/>
      <c r="G222" s="14"/>
      <c r="H222" s="122">
        <f t="shared" ref="H222:H225" si="75">SUM(J222+L222+N222)</f>
        <v>0</v>
      </c>
      <c r="I222" s="122">
        <f t="shared" ref="I222:I225" si="76">SUM(K222+M222+O222)</f>
        <v>0</v>
      </c>
      <c r="J222" s="14"/>
      <c r="K222" s="14"/>
      <c r="L222" s="14"/>
      <c r="M222" s="14"/>
      <c r="N222" s="14"/>
      <c r="O222" s="14"/>
    </row>
    <row r="223" spans="1:15" ht="13.5" x14ac:dyDescent="0.25">
      <c r="A223" s="25"/>
      <c r="B223" s="7" t="s">
        <v>287</v>
      </c>
      <c r="C223" s="7"/>
      <c r="D223" s="7"/>
      <c r="E223" s="6"/>
      <c r="F223" s="14"/>
      <c r="G223" s="14"/>
      <c r="H223" s="122">
        <f t="shared" si="75"/>
        <v>0</v>
      </c>
      <c r="I223" s="122">
        <f t="shared" si="76"/>
        <v>0</v>
      </c>
      <c r="J223" s="14"/>
      <c r="K223" s="14"/>
      <c r="L223" s="14"/>
      <c r="M223" s="14"/>
      <c r="N223" s="14"/>
      <c r="O223" s="14"/>
    </row>
    <row r="224" spans="1:15" ht="13.5" x14ac:dyDescent="0.25">
      <c r="A224" s="25"/>
      <c r="B224" s="6" t="s">
        <v>288</v>
      </c>
      <c r="C224" s="7"/>
      <c r="D224" s="7"/>
      <c r="E224" s="6"/>
      <c r="F224" s="14"/>
      <c r="G224" s="14"/>
      <c r="H224" s="122">
        <f t="shared" si="75"/>
        <v>0</v>
      </c>
      <c r="I224" s="122">
        <f t="shared" si="76"/>
        <v>0</v>
      </c>
      <c r="J224" s="14"/>
      <c r="K224" s="14"/>
      <c r="L224" s="14"/>
      <c r="M224" s="14"/>
      <c r="N224" s="14"/>
      <c r="O224" s="14"/>
    </row>
    <row r="225" spans="1:15" ht="15.95" customHeight="1" x14ac:dyDescent="0.25">
      <c r="A225" s="25"/>
      <c r="B225" s="6" t="s">
        <v>289</v>
      </c>
      <c r="C225" s="54"/>
      <c r="D225" s="54"/>
      <c r="E225" s="11"/>
      <c r="F225" s="14"/>
      <c r="G225" s="14"/>
      <c r="H225" s="122">
        <f t="shared" si="75"/>
        <v>0</v>
      </c>
      <c r="I225" s="122">
        <f t="shared" si="76"/>
        <v>0</v>
      </c>
      <c r="J225" s="14"/>
      <c r="K225" s="14"/>
      <c r="L225" s="14"/>
      <c r="M225" s="14"/>
      <c r="N225" s="14"/>
      <c r="O225" s="14"/>
    </row>
    <row r="226" spans="1:15" ht="14.25" thickBot="1" x14ac:dyDescent="0.3">
      <c r="A226" s="25"/>
      <c r="B226" s="27" t="s">
        <v>734</v>
      </c>
      <c r="C226" s="27"/>
      <c r="D226" s="27"/>
      <c r="E226" s="27"/>
      <c r="F226" s="29">
        <f>SUM(F212:F225)</f>
        <v>0</v>
      </c>
      <c r="G226" s="29">
        <f>SUM(G212:G225)</f>
        <v>0</v>
      </c>
      <c r="H226" s="29">
        <f>SUM(H212:H225)</f>
        <v>0</v>
      </c>
      <c r="I226" s="29">
        <f>SUM(I212:I225)</f>
        <v>0</v>
      </c>
      <c r="J226" s="29">
        <f t="shared" ref="J226:O226" si="77">SUM(J212:J225)</f>
        <v>0</v>
      </c>
      <c r="K226" s="29">
        <f t="shared" si="77"/>
        <v>0</v>
      </c>
      <c r="L226" s="29">
        <f t="shared" si="77"/>
        <v>0</v>
      </c>
      <c r="M226" s="29">
        <f t="shared" si="77"/>
        <v>0</v>
      </c>
      <c r="N226" s="29">
        <f t="shared" si="77"/>
        <v>0</v>
      </c>
      <c r="O226" s="29">
        <f t="shared" si="77"/>
        <v>0</v>
      </c>
    </row>
    <row r="227" spans="1:15" ht="13.5" x14ac:dyDescent="0.25">
      <c r="B227" s="11"/>
      <c r="C227" s="11"/>
      <c r="D227" s="11"/>
      <c r="E227" s="11"/>
      <c r="F227" s="12"/>
      <c r="G227" s="12"/>
      <c r="H227" s="23"/>
      <c r="I227" s="23"/>
    </row>
    <row r="228" spans="1:15" ht="13.5" x14ac:dyDescent="0.25">
      <c r="A228" s="66" t="s">
        <v>213</v>
      </c>
      <c r="B228" s="67" t="s">
        <v>735</v>
      </c>
      <c r="C228" s="67"/>
      <c r="D228" s="67"/>
      <c r="E228" s="67"/>
      <c r="F228" s="68"/>
      <c r="G228" s="68"/>
      <c r="H228" s="68"/>
      <c r="I228" s="68"/>
      <c r="J228" s="68"/>
      <c r="K228" s="68"/>
      <c r="L228" s="68"/>
      <c r="M228" s="68"/>
      <c r="N228" s="68"/>
      <c r="O228" s="68"/>
    </row>
    <row r="229" spans="1:15" ht="13.5" x14ac:dyDescent="0.25">
      <c r="A229" s="25"/>
      <c r="B229" s="6" t="s">
        <v>736</v>
      </c>
      <c r="C229" s="7"/>
      <c r="D229" s="7"/>
      <c r="E229" s="6"/>
      <c r="F229" s="45"/>
      <c r="G229" s="45"/>
      <c r="H229" s="122">
        <f t="shared" ref="H229:H236" si="78">SUM(J229+L229+N229)</f>
        <v>0</v>
      </c>
      <c r="I229" s="122">
        <f t="shared" ref="I229:I236" si="79">SUM(K229+M229+O229)</f>
        <v>0</v>
      </c>
      <c r="J229" s="45"/>
      <c r="K229" s="45"/>
      <c r="L229" s="45"/>
      <c r="M229" s="45"/>
      <c r="N229" s="45"/>
      <c r="O229" s="45"/>
    </row>
    <row r="230" spans="1:15" ht="13.5" x14ac:dyDescent="0.25">
      <c r="A230" s="25"/>
      <c r="B230" s="6" t="s">
        <v>737</v>
      </c>
      <c r="C230" s="7"/>
      <c r="D230" s="7"/>
      <c r="E230" s="6"/>
      <c r="F230" s="14"/>
      <c r="G230" s="14"/>
      <c r="H230" s="122">
        <f t="shared" si="78"/>
        <v>0</v>
      </c>
      <c r="I230" s="122">
        <f t="shared" si="79"/>
        <v>0</v>
      </c>
      <c r="J230" s="14"/>
      <c r="K230" s="14"/>
      <c r="L230" s="14"/>
      <c r="M230" s="14"/>
      <c r="N230" s="14"/>
      <c r="O230" s="14"/>
    </row>
    <row r="231" spans="1:15" ht="13.5" x14ac:dyDescent="0.25">
      <c r="A231" s="4"/>
      <c r="B231" s="6" t="s">
        <v>738</v>
      </c>
      <c r="C231" s="7"/>
      <c r="D231" s="7"/>
      <c r="E231" s="6"/>
      <c r="F231" s="14"/>
      <c r="G231" s="14"/>
      <c r="H231" s="122">
        <f t="shared" si="78"/>
        <v>0</v>
      </c>
      <c r="I231" s="122">
        <f t="shared" si="79"/>
        <v>0</v>
      </c>
      <c r="J231" s="14"/>
      <c r="K231" s="14"/>
      <c r="L231" s="14"/>
      <c r="M231" s="14"/>
      <c r="N231" s="14"/>
      <c r="O231" s="14"/>
    </row>
    <row r="232" spans="1:15" ht="13.5" x14ac:dyDescent="0.25">
      <c r="A232" s="4"/>
      <c r="B232" s="6" t="s">
        <v>283</v>
      </c>
      <c r="C232" s="7"/>
      <c r="D232" s="7"/>
      <c r="E232" s="6"/>
      <c r="F232" s="14"/>
      <c r="G232" s="14"/>
      <c r="H232" s="122">
        <f t="shared" si="78"/>
        <v>0</v>
      </c>
      <c r="I232" s="122">
        <f t="shared" si="79"/>
        <v>0</v>
      </c>
      <c r="J232" s="14"/>
      <c r="K232" s="14"/>
      <c r="L232" s="14"/>
      <c r="M232" s="14"/>
      <c r="N232" s="14"/>
      <c r="O232" s="14"/>
    </row>
    <row r="233" spans="1:15" ht="13.5" x14ac:dyDescent="0.25">
      <c r="A233" s="4"/>
      <c r="B233" s="6" t="s">
        <v>739</v>
      </c>
      <c r="C233" s="7"/>
      <c r="D233" s="7"/>
      <c r="E233" s="6"/>
      <c r="F233" s="14"/>
      <c r="G233" s="14"/>
      <c r="H233" s="122">
        <f t="shared" si="78"/>
        <v>0</v>
      </c>
      <c r="I233" s="122">
        <f t="shared" si="79"/>
        <v>0</v>
      </c>
      <c r="J233" s="14"/>
      <c r="K233" s="14"/>
      <c r="L233" s="14"/>
      <c r="M233" s="14"/>
      <c r="N233" s="14"/>
      <c r="O233" s="14"/>
    </row>
    <row r="234" spans="1:15" ht="13.5" x14ac:dyDescent="0.25">
      <c r="A234" s="4"/>
      <c r="B234" s="6" t="s">
        <v>288</v>
      </c>
      <c r="C234" s="7"/>
      <c r="D234" s="7"/>
      <c r="E234" s="6"/>
      <c r="F234" s="14"/>
      <c r="G234" s="14"/>
      <c r="H234" s="122">
        <f t="shared" si="78"/>
        <v>0</v>
      </c>
      <c r="I234" s="122">
        <f t="shared" si="79"/>
        <v>0</v>
      </c>
      <c r="J234" s="14"/>
      <c r="K234" s="14"/>
      <c r="L234" s="14"/>
      <c r="M234" s="14"/>
      <c r="N234" s="14"/>
      <c r="O234" s="14"/>
    </row>
    <row r="235" spans="1:15" ht="13.5" x14ac:dyDescent="0.25">
      <c r="A235" s="4"/>
      <c r="B235" s="6" t="s">
        <v>740</v>
      </c>
      <c r="C235" s="7"/>
      <c r="D235" s="7"/>
      <c r="E235" s="6"/>
      <c r="F235" s="14"/>
      <c r="G235" s="14"/>
      <c r="H235" s="122">
        <f t="shared" si="78"/>
        <v>0</v>
      </c>
      <c r="I235" s="122">
        <f t="shared" si="79"/>
        <v>0</v>
      </c>
      <c r="J235" s="14"/>
      <c r="K235" s="14"/>
      <c r="L235" s="14"/>
      <c r="M235" s="14"/>
      <c r="N235" s="14"/>
      <c r="O235" s="14"/>
    </row>
    <row r="236" spans="1:15" ht="15.95" customHeight="1" x14ac:dyDescent="0.25">
      <c r="A236" s="4"/>
      <c r="B236" s="6" t="s">
        <v>741</v>
      </c>
      <c r="C236" s="7"/>
      <c r="D236" s="7"/>
      <c r="E236" s="6"/>
      <c r="F236" s="14"/>
      <c r="G236" s="14"/>
      <c r="H236" s="122">
        <f t="shared" si="78"/>
        <v>0</v>
      </c>
      <c r="I236" s="122">
        <f t="shared" si="79"/>
        <v>0</v>
      </c>
      <c r="J236" s="14"/>
      <c r="K236" s="14"/>
      <c r="L236" s="14"/>
      <c r="M236" s="14"/>
      <c r="N236" s="14"/>
      <c r="O236" s="14"/>
    </row>
    <row r="237" spans="1:15" ht="14.25" thickBot="1" x14ac:dyDescent="0.3">
      <c r="A237" s="4"/>
      <c r="B237" s="27" t="s">
        <v>742</v>
      </c>
      <c r="C237" s="27"/>
      <c r="D237" s="27"/>
      <c r="E237" s="27"/>
      <c r="F237" s="29">
        <f>SUM(F229:F236)</f>
        <v>0</v>
      </c>
      <c r="G237" s="29">
        <f>SUM(G229:G236)</f>
        <v>0</v>
      </c>
      <c r="H237" s="29">
        <f>SUM(H229:H236)</f>
        <v>0</v>
      </c>
      <c r="I237" s="29">
        <f>SUM(I229:I236)</f>
        <v>0</v>
      </c>
      <c r="J237" s="29">
        <f t="shared" ref="J237:O237" si="80">SUM(J229:J236)</f>
        <v>0</v>
      </c>
      <c r="K237" s="29">
        <f t="shared" si="80"/>
        <v>0</v>
      </c>
      <c r="L237" s="29">
        <f t="shared" si="80"/>
        <v>0</v>
      </c>
      <c r="M237" s="29">
        <f t="shared" si="80"/>
        <v>0</v>
      </c>
      <c r="N237" s="29">
        <f t="shared" si="80"/>
        <v>0</v>
      </c>
      <c r="O237" s="29">
        <f t="shared" si="80"/>
        <v>0</v>
      </c>
    </row>
    <row r="238" spans="1:15" ht="14.25" thickBot="1" x14ac:dyDescent="0.3">
      <c r="A238" s="4"/>
      <c r="B238" s="20" t="s">
        <v>743</v>
      </c>
      <c r="C238" s="17"/>
      <c r="D238" s="17"/>
      <c r="E238" s="17"/>
      <c r="F238" s="18">
        <f>F237+F226+F209</f>
        <v>0</v>
      </c>
      <c r="G238" s="18">
        <f>G237+G226+G209</f>
        <v>0</v>
      </c>
      <c r="H238" s="18">
        <f>H237+H226+H209</f>
        <v>0</v>
      </c>
      <c r="I238" s="18">
        <f>I237+I226+I209</f>
        <v>0</v>
      </c>
      <c r="J238" s="18">
        <f t="shared" ref="J238:O238" si="81">J237+J226+J209</f>
        <v>0</v>
      </c>
      <c r="K238" s="18">
        <f t="shared" si="81"/>
        <v>0</v>
      </c>
      <c r="L238" s="18">
        <f t="shared" si="81"/>
        <v>0</v>
      </c>
      <c r="M238" s="18">
        <f t="shared" si="81"/>
        <v>0</v>
      </c>
      <c r="N238" s="18">
        <f t="shared" si="81"/>
        <v>0</v>
      </c>
      <c r="O238" s="18">
        <f t="shared" si="81"/>
        <v>0</v>
      </c>
    </row>
    <row r="239" spans="1:15" ht="13.5" x14ac:dyDescent="0.25">
      <c r="B239" s="13"/>
      <c r="C239" s="13"/>
      <c r="D239" s="13"/>
      <c r="E239" s="13"/>
      <c r="F239" s="12"/>
      <c r="G239" s="12"/>
      <c r="H239" s="23"/>
      <c r="I239" s="23"/>
    </row>
    <row r="240" spans="1:15" ht="13.5" x14ac:dyDescent="0.25">
      <c r="A240" s="66" t="s">
        <v>214</v>
      </c>
      <c r="B240" s="67" t="s">
        <v>744</v>
      </c>
      <c r="C240" s="67"/>
      <c r="D240" s="67"/>
      <c r="E240" s="67"/>
      <c r="F240" s="68"/>
      <c r="G240" s="68"/>
      <c r="H240" s="68"/>
      <c r="I240" s="68"/>
      <c r="J240" s="68"/>
      <c r="K240" s="68"/>
      <c r="L240" s="68"/>
      <c r="M240" s="68"/>
      <c r="N240" s="68"/>
      <c r="O240" s="68"/>
    </row>
    <row r="241" spans="1:15" ht="13.5" x14ac:dyDescent="0.25">
      <c r="A241" s="4"/>
      <c r="B241" s="15" t="s">
        <v>745</v>
      </c>
      <c r="C241" s="54"/>
      <c r="D241" s="54"/>
      <c r="E241" s="11"/>
      <c r="F241" s="45"/>
      <c r="G241" s="45"/>
      <c r="H241" s="122">
        <f t="shared" ref="H241:H245" si="82">SUM(J241+L241+N241)</f>
        <v>0</v>
      </c>
      <c r="I241" s="122">
        <f t="shared" ref="I241:I245" si="83">SUM(K241+M241+O241)</f>
        <v>0</v>
      </c>
      <c r="J241" s="45"/>
      <c r="K241" s="45"/>
      <c r="L241" s="45"/>
      <c r="M241" s="45"/>
      <c r="N241" s="45"/>
      <c r="O241" s="45"/>
    </row>
    <row r="242" spans="1:15" ht="13.5" x14ac:dyDescent="0.25">
      <c r="A242" s="4"/>
      <c r="B242" s="7" t="s">
        <v>746</v>
      </c>
      <c r="C242" s="7"/>
      <c r="D242" s="7"/>
      <c r="E242" s="6"/>
      <c r="F242" s="14"/>
      <c r="G242" s="14"/>
      <c r="H242" s="122">
        <f t="shared" si="82"/>
        <v>0</v>
      </c>
      <c r="I242" s="122">
        <f t="shared" si="83"/>
        <v>0</v>
      </c>
      <c r="J242" s="14"/>
      <c r="K242" s="14"/>
      <c r="L242" s="14"/>
      <c r="M242" s="14"/>
      <c r="N242" s="14"/>
      <c r="O242" s="14"/>
    </row>
    <row r="243" spans="1:15" ht="13.5" x14ac:dyDescent="0.25">
      <c r="A243" s="25"/>
      <c r="B243" s="6" t="s">
        <v>747</v>
      </c>
      <c r="C243" s="7"/>
      <c r="D243" s="7"/>
      <c r="E243" s="6"/>
      <c r="F243" s="14"/>
      <c r="G243" s="14"/>
      <c r="H243" s="122">
        <f t="shared" si="82"/>
        <v>0</v>
      </c>
      <c r="I243" s="122">
        <f t="shared" si="83"/>
        <v>0</v>
      </c>
      <c r="J243" s="14"/>
      <c r="K243" s="14"/>
      <c r="L243" s="14"/>
      <c r="M243" s="14"/>
      <c r="N243" s="14"/>
      <c r="O243" s="14"/>
    </row>
    <row r="244" spans="1:15" ht="13.5" x14ac:dyDescent="0.25">
      <c r="A244" s="25"/>
      <c r="B244" s="6" t="s">
        <v>748</v>
      </c>
      <c r="C244" s="7"/>
      <c r="D244" s="7"/>
      <c r="E244" s="6"/>
      <c r="F244" s="14"/>
      <c r="G244" s="14"/>
      <c r="H244" s="122">
        <f t="shared" si="82"/>
        <v>0</v>
      </c>
      <c r="I244" s="122">
        <f t="shared" si="83"/>
        <v>0</v>
      </c>
      <c r="J244" s="14"/>
      <c r="K244" s="14"/>
      <c r="L244" s="14"/>
      <c r="M244" s="14"/>
      <c r="N244" s="14"/>
      <c r="O244" s="14"/>
    </row>
    <row r="245" spans="1:15" ht="13.5" x14ac:dyDescent="0.25">
      <c r="A245" s="25"/>
      <c r="B245" s="6" t="s">
        <v>749</v>
      </c>
      <c r="C245" s="7"/>
      <c r="D245" s="7"/>
      <c r="E245" s="6"/>
      <c r="F245" s="14"/>
      <c r="G245" s="14"/>
      <c r="H245" s="122">
        <f t="shared" si="82"/>
        <v>0</v>
      </c>
      <c r="I245" s="122">
        <f t="shared" si="83"/>
        <v>0</v>
      </c>
      <c r="J245" s="14"/>
      <c r="K245" s="14"/>
      <c r="L245" s="14"/>
      <c r="M245" s="14"/>
      <c r="N245" s="14"/>
      <c r="O245" s="14"/>
    </row>
    <row r="246" spans="1:15" ht="15.95" customHeight="1" x14ac:dyDescent="0.25">
      <c r="A246" s="25"/>
      <c r="B246" s="6" t="s">
        <v>750</v>
      </c>
      <c r="C246" s="7"/>
      <c r="D246" s="7"/>
      <c r="E246" s="6"/>
      <c r="F246" s="14"/>
      <c r="G246" s="14"/>
      <c r="H246" s="122">
        <f t="shared" ref="H246" si="84">SUM(J246+L246+N246)</f>
        <v>0</v>
      </c>
      <c r="I246" s="122">
        <f t="shared" ref="I246" si="85">SUM(K246+M246+O246)</f>
        <v>0</v>
      </c>
      <c r="J246" s="14"/>
      <c r="K246" s="14"/>
      <c r="L246" s="14"/>
      <c r="M246" s="14"/>
      <c r="N246" s="14"/>
      <c r="O246" s="14"/>
    </row>
    <row r="247" spans="1:15" ht="14.25" thickBot="1" x14ac:dyDescent="0.3">
      <c r="A247" s="25"/>
      <c r="B247" s="27" t="s">
        <v>751</v>
      </c>
      <c r="C247" s="27"/>
      <c r="D247" s="27"/>
      <c r="E247" s="27"/>
      <c r="F247" s="29">
        <f>SUM(F241:F246)</f>
        <v>0</v>
      </c>
      <c r="G247" s="29">
        <f>SUM(G241:G246)</f>
        <v>0</v>
      </c>
      <c r="H247" s="29">
        <f>SUM(H241:H246)</f>
        <v>0</v>
      </c>
      <c r="I247" s="29">
        <f>SUM(I241:I246)</f>
        <v>0</v>
      </c>
      <c r="J247" s="29">
        <f t="shared" ref="J247:O247" si="86">SUM(J241:J246)</f>
        <v>0</v>
      </c>
      <c r="K247" s="29">
        <f t="shared" si="86"/>
        <v>0</v>
      </c>
      <c r="L247" s="29">
        <f t="shared" si="86"/>
        <v>0</v>
      </c>
      <c r="M247" s="29">
        <f t="shared" si="86"/>
        <v>0</v>
      </c>
      <c r="N247" s="29">
        <f t="shared" si="86"/>
        <v>0</v>
      </c>
      <c r="O247" s="29">
        <f t="shared" si="86"/>
        <v>0</v>
      </c>
    </row>
    <row r="248" spans="1:15" ht="13.5" x14ac:dyDescent="0.25">
      <c r="B248" s="11"/>
      <c r="C248" s="11"/>
      <c r="D248" s="11"/>
      <c r="E248" s="11"/>
      <c r="F248" s="12"/>
      <c r="G248" s="12"/>
      <c r="H248" s="23"/>
      <c r="I248" s="23"/>
    </row>
    <row r="249" spans="1:15" ht="13.5" x14ac:dyDescent="0.25">
      <c r="A249" s="66" t="s">
        <v>215</v>
      </c>
      <c r="B249" s="67" t="s">
        <v>290</v>
      </c>
      <c r="C249" s="67"/>
      <c r="D249" s="67"/>
      <c r="E249" s="67"/>
      <c r="F249" s="68"/>
      <c r="G249" s="68"/>
      <c r="H249" s="68"/>
      <c r="I249" s="68"/>
      <c r="J249" s="68"/>
      <c r="K249" s="68"/>
      <c r="L249" s="68"/>
      <c r="M249" s="68"/>
      <c r="N249" s="68"/>
      <c r="O249" s="68"/>
    </row>
    <row r="250" spans="1:15" ht="13.5" x14ac:dyDescent="0.25">
      <c r="A250" s="4"/>
      <c r="B250" s="15" t="s">
        <v>752</v>
      </c>
      <c r="C250" s="8"/>
      <c r="D250" s="8"/>
      <c r="E250" s="13"/>
      <c r="F250" s="45"/>
      <c r="G250" s="45"/>
      <c r="H250" s="122">
        <f t="shared" ref="H250:H252" si="87">SUM(J250+L250+N250)</f>
        <v>0</v>
      </c>
      <c r="I250" s="122">
        <f t="shared" ref="I250:I252" si="88">SUM(K250+M250+O250)</f>
        <v>0</v>
      </c>
      <c r="J250" s="45"/>
      <c r="K250" s="45"/>
      <c r="L250" s="45"/>
      <c r="M250" s="45"/>
      <c r="N250" s="45"/>
      <c r="O250" s="45"/>
    </row>
    <row r="251" spans="1:15" ht="13.5" x14ac:dyDescent="0.25">
      <c r="A251" s="4"/>
      <c r="B251" s="6" t="s">
        <v>291</v>
      </c>
      <c r="C251" s="7"/>
      <c r="D251" s="7"/>
      <c r="E251" s="6"/>
      <c r="F251" s="14"/>
      <c r="G251" s="14"/>
      <c r="H251" s="122">
        <f t="shared" si="87"/>
        <v>0</v>
      </c>
      <c r="I251" s="122">
        <f t="shared" si="88"/>
        <v>0</v>
      </c>
      <c r="J251" s="14"/>
      <c r="K251" s="14"/>
      <c r="L251" s="14"/>
      <c r="M251" s="14"/>
      <c r="N251" s="14"/>
      <c r="O251" s="14"/>
    </row>
    <row r="252" spans="1:15" ht="15.95" customHeight="1" x14ac:dyDescent="0.25">
      <c r="A252" s="4"/>
      <c r="B252" s="15" t="s">
        <v>292</v>
      </c>
      <c r="C252" s="8"/>
      <c r="D252" s="8"/>
      <c r="E252" s="13"/>
      <c r="F252" s="14"/>
      <c r="G252" s="14"/>
      <c r="H252" s="122">
        <f t="shared" si="87"/>
        <v>0</v>
      </c>
      <c r="I252" s="122">
        <f t="shared" si="88"/>
        <v>0</v>
      </c>
      <c r="J252" s="14"/>
      <c r="K252" s="14"/>
      <c r="L252" s="14"/>
      <c r="M252" s="14"/>
      <c r="N252" s="14"/>
      <c r="O252" s="14"/>
    </row>
    <row r="253" spans="1:15" ht="14.25" thickBot="1" x14ac:dyDescent="0.3">
      <c r="A253" s="4"/>
      <c r="B253" s="27" t="s">
        <v>293</v>
      </c>
      <c r="C253" s="27"/>
      <c r="D253" s="27"/>
      <c r="E253" s="27"/>
      <c r="F253" s="29">
        <f>SUM(F250:F252)</f>
        <v>0</v>
      </c>
      <c r="G253" s="29">
        <f>SUM(G250:G252)</f>
        <v>0</v>
      </c>
      <c r="H253" s="29">
        <f>SUM(H250:H252)</f>
        <v>0</v>
      </c>
      <c r="I253" s="29">
        <f>SUM(I250:I252)</f>
        <v>0</v>
      </c>
      <c r="J253" s="29">
        <f t="shared" ref="J253:O253" si="89">SUM(J250:J252)</f>
        <v>0</v>
      </c>
      <c r="K253" s="29">
        <f t="shared" si="89"/>
        <v>0</v>
      </c>
      <c r="L253" s="29">
        <f t="shared" si="89"/>
        <v>0</v>
      </c>
      <c r="M253" s="29">
        <f t="shared" si="89"/>
        <v>0</v>
      </c>
      <c r="N253" s="29">
        <f t="shared" si="89"/>
        <v>0</v>
      </c>
      <c r="O253" s="29">
        <f t="shared" si="89"/>
        <v>0</v>
      </c>
    </row>
    <row r="254" spans="1:15" ht="13.5" x14ac:dyDescent="0.25">
      <c r="B254" s="11"/>
      <c r="C254" s="11"/>
      <c r="D254" s="11"/>
      <c r="E254" s="11"/>
      <c r="F254" s="12"/>
      <c r="G254" s="12"/>
      <c r="H254" s="23"/>
      <c r="I254" s="23"/>
    </row>
    <row r="255" spans="1:15" ht="13.5" x14ac:dyDescent="0.25">
      <c r="A255" s="66" t="s">
        <v>216</v>
      </c>
      <c r="B255" s="67" t="s">
        <v>294</v>
      </c>
      <c r="C255" s="67"/>
      <c r="D255" s="67"/>
      <c r="E255" s="67"/>
      <c r="F255" s="68"/>
      <c r="G255" s="68"/>
      <c r="H255" s="68"/>
      <c r="I255" s="68"/>
      <c r="J255" s="68"/>
      <c r="K255" s="68"/>
      <c r="L255" s="68"/>
      <c r="M255" s="68"/>
      <c r="N255" s="68"/>
      <c r="O255" s="68"/>
    </row>
    <row r="256" spans="1:15" ht="13.5" x14ac:dyDescent="0.25">
      <c r="A256" s="4"/>
      <c r="B256" s="15" t="s">
        <v>251</v>
      </c>
      <c r="C256" s="8"/>
      <c r="D256" s="8"/>
      <c r="E256" s="13"/>
      <c r="F256" s="45"/>
      <c r="G256" s="45"/>
      <c r="H256" s="122">
        <f t="shared" ref="H256:H257" si="90">SUM(J256+L256+N256)</f>
        <v>0</v>
      </c>
      <c r="I256" s="122">
        <f t="shared" ref="I256:I257" si="91">SUM(K256+M256+O256)</f>
        <v>0</v>
      </c>
      <c r="J256" s="45"/>
      <c r="K256" s="45"/>
      <c r="L256" s="45"/>
      <c r="M256" s="45"/>
      <c r="N256" s="45"/>
      <c r="O256" s="45"/>
    </row>
    <row r="257" spans="1:15" ht="15.95" customHeight="1" x14ac:dyDescent="0.25">
      <c r="A257" s="4"/>
      <c r="B257" s="6" t="s">
        <v>753</v>
      </c>
      <c r="C257" s="7"/>
      <c r="D257" s="7"/>
      <c r="E257" s="6"/>
      <c r="F257" s="14"/>
      <c r="G257" s="14"/>
      <c r="H257" s="122">
        <f t="shared" si="90"/>
        <v>0</v>
      </c>
      <c r="I257" s="122">
        <f t="shared" si="91"/>
        <v>0</v>
      </c>
      <c r="J257" s="14"/>
      <c r="K257" s="14"/>
      <c r="L257" s="14"/>
      <c r="M257" s="14"/>
      <c r="N257" s="14"/>
      <c r="O257" s="14"/>
    </row>
    <row r="258" spans="1:15" ht="15.95" customHeight="1" thickBot="1" x14ac:dyDescent="0.3">
      <c r="A258" s="4"/>
      <c r="B258" s="27" t="s">
        <v>295</v>
      </c>
      <c r="C258" s="27"/>
      <c r="D258" s="27"/>
      <c r="E258" s="27"/>
      <c r="F258" s="29">
        <f>SUM(F256:F257)</f>
        <v>0</v>
      </c>
      <c r="G258" s="29">
        <f>SUM(G256:G257)</f>
        <v>0</v>
      </c>
      <c r="H258" s="29">
        <f>SUM(H256:H257)</f>
        <v>0</v>
      </c>
      <c r="I258" s="29">
        <f>SUM(I256:I257)</f>
        <v>0</v>
      </c>
      <c r="J258" s="29">
        <f t="shared" ref="J258:O258" si="92">SUM(J256:J257)</f>
        <v>0</v>
      </c>
      <c r="K258" s="29">
        <f t="shared" si="92"/>
        <v>0</v>
      </c>
      <c r="L258" s="29">
        <f t="shared" si="92"/>
        <v>0</v>
      </c>
      <c r="M258" s="29">
        <f t="shared" si="92"/>
        <v>0</v>
      </c>
      <c r="N258" s="29">
        <f t="shared" si="92"/>
        <v>0</v>
      </c>
      <c r="O258" s="29">
        <f t="shared" si="92"/>
        <v>0</v>
      </c>
    </row>
    <row r="259" spans="1:15" ht="14.25" thickBot="1" x14ac:dyDescent="0.3">
      <c r="A259" s="69"/>
      <c r="B259" s="20" t="s">
        <v>754</v>
      </c>
      <c r="C259" s="20"/>
      <c r="D259" s="20"/>
      <c r="E259" s="20"/>
      <c r="F259" s="18">
        <f>F258+F253+F247</f>
        <v>0</v>
      </c>
      <c r="G259" s="18">
        <f>G258+G253+G247</f>
        <v>0</v>
      </c>
      <c r="H259" s="18">
        <f>H258+H253+H247</f>
        <v>0</v>
      </c>
      <c r="I259" s="18">
        <f>I258+I253+I247</f>
        <v>0</v>
      </c>
      <c r="J259" s="18">
        <f t="shared" ref="J259:O259" si="93">J258+J253+J247</f>
        <v>0</v>
      </c>
      <c r="K259" s="18">
        <f t="shared" si="93"/>
        <v>0</v>
      </c>
      <c r="L259" s="18">
        <f t="shared" si="93"/>
        <v>0</v>
      </c>
      <c r="M259" s="18">
        <f t="shared" si="93"/>
        <v>0</v>
      </c>
      <c r="N259" s="18">
        <f t="shared" si="93"/>
        <v>0</v>
      </c>
      <c r="O259" s="18">
        <f t="shared" si="93"/>
        <v>0</v>
      </c>
    </row>
    <row r="260" spans="1:15" x14ac:dyDescent="0.2">
      <c r="A260" s="69"/>
      <c r="H260" s="34"/>
      <c r="I260" s="35"/>
    </row>
    <row r="261" spans="1:15" x14ac:dyDescent="0.2">
      <c r="A261" s="69"/>
      <c r="B261" s="50" t="s">
        <v>259</v>
      </c>
      <c r="C261" s="51"/>
      <c r="D261" s="51"/>
      <c r="E261" s="51"/>
      <c r="H261" s="48"/>
      <c r="I261" s="49"/>
    </row>
    <row r="262" spans="1:15" x14ac:dyDescent="0.2">
      <c r="A262" s="69"/>
      <c r="B262" s="37" t="s">
        <v>252</v>
      </c>
      <c r="C262" s="37"/>
      <c r="D262" s="37"/>
      <c r="E262" s="37"/>
      <c r="F262" s="38">
        <f>F64+F195+F238+F259</f>
        <v>0</v>
      </c>
      <c r="G262" s="38"/>
      <c r="H262" s="38">
        <f>H64+H195+H238+H259</f>
        <v>0</v>
      </c>
      <c r="I262" s="38"/>
      <c r="J262" s="38">
        <f t="shared" ref="J262" si="94">J64+J195+J238+J259</f>
        <v>0</v>
      </c>
      <c r="K262" s="38"/>
      <c r="L262" s="38">
        <f t="shared" ref="L262" si="95">L64+L195+L238+L259</f>
        <v>0</v>
      </c>
      <c r="M262" s="38"/>
      <c r="N262" s="38">
        <f t="shared" ref="N262" si="96">N64+N195+N238+N259</f>
        <v>0</v>
      </c>
      <c r="O262" s="38"/>
    </row>
    <row r="263" spans="1:15" ht="13.5" x14ac:dyDescent="0.25">
      <c r="A263" s="69"/>
      <c r="B263" s="11" t="s">
        <v>253</v>
      </c>
      <c r="C263" s="44" t="s">
        <v>256</v>
      </c>
      <c r="D263" s="53"/>
      <c r="E263" s="11"/>
      <c r="F263" s="46">
        <f>F262*D263</f>
        <v>0</v>
      </c>
      <c r="G263" s="46"/>
      <c r="H263" s="46">
        <f>H262*D263</f>
        <v>0</v>
      </c>
      <c r="I263" s="46"/>
      <c r="J263" s="46">
        <f>J262*D263</f>
        <v>0</v>
      </c>
      <c r="K263" s="46"/>
      <c r="L263" s="46">
        <f>L262*D263</f>
        <v>0</v>
      </c>
      <c r="M263" s="46"/>
      <c r="N263" s="46">
        <f>N262*D263</f>
        <v>0</v>
      </c>
      <c r="O263" s="46"/>
    </row>
    <row r="264" spans="1:15" x14ac:dyDescent="0.2">
      <c r="A264" s="69"/>
      <c r="B264" s="37" t="s">
        <v>254</v>
      </c>
      <c r="C264" s="37"/>
      <c r="D264" s="37"/>
      <c r="E264" s="37"/>
      <c r="F264" s="39"/>
      <c r="G264" s="40">
        <f>G64+G195+G238+G259</f>
        <v>0</v>
      </c>
      <c r="H264" s="40"/>
      <c r="I264" s="40">
        <f>I64+I195+I238+I259</f>
        <v>0</v>
      </c>
      <c r="J264" s="39"/>
      <c r="K264" s="40">
        <f t="shared" ref="K264" si="97">K64+K195+K238+K259</f>
        <v>0</v>
      </c>
      <c r="L264" s="40"/>
      <c r="M264" s="40">
        <f t="shared" ref="M264" si="98">M64+M195+M238+M259</f>
        <v>0</v>
      </c>
      <c r="N264" s="39"/>
      <c r="O264" s="40">
        <f t="shared" ref="O264" si="99">O64+O195+O238+O259</f>
        <v>0</v>
      </c>
    </row>
    <row r="265" spans="1:15" ht="13.5" x14ac:dyDescent="0.25">
      <c r="A265" s="69"/>
      <c r="B265" s="11" t="s">
        <v>255</v>
      </c>
      <c r="C265" s="44" t="s">
        <v>256</v>
      </c>
      <c r="D265" s="52"/>
      <c r="E265" s="11"/>
      <c r="F265" s="36"/>
      <c r="G265" s="47">
        <f>(F262+G264)*D265</f>
        <v>0</v>
      </c>
      <c r="I265" s="47">
        <f>(H262+I264)*D265</f>
        <v>0</v>
      </c>
      <c r="J265" s="36"/>
      <c r="K265" s="47">
        <f>(J262+K264)*D265</f>
        <v>0</v>
      </c>
      <c r="L265" s="22"/>
      <c r="M265" s="47">
        <f>(L262+M264)*D265</f>
        <v>0</v>
      </c>
      <c r="N265" s="36"/>
      <c r="O265" s="47">
        <f>(N262+O264)*D265</f>
        <v>0</v>
      </c>
    </row>
    <row r="266" spans="1:15" x14ac:dyDescent="0.2">
      <c r="B266" s="42" t="s">
        <v>755</v>
      </c>
      <c r="C266" s="42"/>
      <c r="D266" s="42"/>
      <c r="E266" s="43"/>
      <c r="F266" s="41"/>
      <c r="G266" s="41">
        <f>F262+F263+G264+G265</f>
        <v>0</v>
      </c>
      <c r="H266" s="41"/>
      <c r="I266" s="41">
        <f>H262+H263+I264+I265</f>
        <v>0</v>
      </c>
      <c r="J266" s="41"/>
      <c r="K266" s="41">
        <f t="shared" ref="K266" si="100">J262+J263+K264+K265</f>
        <v>0</v>
      </c>
      <c r="L266" s="41"/>
      <c r="M266" s="41">
        <f t="shared" ref="M266" si="101">L262+L263+M264+M265</f>
        <v>0</v>
      </c>
      <c r="N266" s="41"/>
      <c r="O266" s="41">
        <f t="shared" ref="O266" si="102">N262+N263+O264+O265</f>
        <v>0</v>
      </c>
    </row>
    <row r="267" spans="1:15" x14ac:dyDescent="0.2">
      <c r="H267" s="48"/>
      <c r="I267" s="49"/>
    </row>
  </sheetData>
  <mergeCells count="24">
    <mergeCell ref="F8:G8"/>
    <mergeCell ref="H8:I8"/>
    <mergeCell ref="A9:B9"/>
    <mergeCell ref="D9:E9"/>
    <mergeCell ref="B13:E13"/>
    <mergeCell ref="A6:E8"/>
    <mergeCell ref="F6:G7"/>
    <mergeCell ref="H6:O6"/>
    <mergeCell ref="H7:I7"/>
    <mergeCell ref="J7:O7"/>
    <mergeCell ref="A4:B4"/>
    <mergeCell ref="C4:I4"/>
    <mergeCell ref="J4:K4"/>
    <mergeCell ref="L4:O4"/>
    <mergeCell ref="B5:O5"/>
    <mergeCell ref="A3:B3"/>
    <mergeCell ref="C3:I3"/>
    <mergeCell ref="J3:K3"/>
    <mergeCell ref="L3:O3"/>
    <mergeCell ref="A1:O1"/>
    <mergeCell ref="A2:B2"/>
    <mergeCell ref="C2:I2"/>
    <mergeCell ref="J2:K2"/>
    <mergeCell ref="L2:O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D1"/>
    </sheetView>
  </sheetViews>
  <sheetFormatPr defaultRowHeight="12.75" x14ac:dyDescent="0.2"/>
  <cols>
    <col min="1" max="1" width="12.5703125" customWidth="1"/>
    <col min="2" max="2" width="33.5703125" customWidth="1"/>
    <col min="3" max="3" width="30.28515625" customWidth="1"/>
    <col min="4" max="4" width="33" customWidth="1"/>
  </cols>
  <sheetData>
    <row r="1" spans="1:4" ht="18" x14ac:dyDescent="0.25">
      <c r="A1" s="186" t="s">
        <v>769</v>
      </c>
      <c r="B1" s="187"/>
      <c r="C1" s="187"/>
      <c r="D1" s="187"/>
    </row>
    <row r="2" spans="1:4" ht="20.25" x14ac:dyDescent="0.3">
      <c r="A2" s="136"/>
      <c r="B2" s="135"/>
      <c r="C2" s="135"/>
      <c r="D2" s="135"/>
    </row>
    <row r="3" spans="1:4" x14ac:dyDescent="0.2">
      <c r="A3" s="137" t="s">
        <v>757</v>
      </c>
      <c r="B3" s="137" t="s">
        <v>758</v>
      </c>
      <c r="C3" s="137" t="s">
        <v>759</v>
      </c>
      <c r="D3" s="137" t="s">
        <v>760</v>
      </c>
    </row>
    <row r="4" spans="1:4" x14ac:dyDescent="0.2">
      <c r="A4" s="138" t="s">
        <v>91</v>
      </c>
      <c r="B4" s="138" t="s">
        <v>296</v>
      </c>
      <c r="C4" s="138" t="s">
        <v>761</v>
      </c>
      <c r="D4" s="138" t="s">
        <v>762</v>
      </c>
    </row>
    <row r="5" spans="1:4" x14ac:dyDescent="0.2">
      <c r="A5" s="139"/>
      <c r="B5" s="139"/>
      <c r="C5" s="139"/>
      <c r="D5" s="139"/>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1</vt:i4>
      </vt:variant>
    </vt:vector>
  </HeadingPairs>
  <TitlesOfParts>
    <vt:vector size="6" baseType="lpstr">
      <vt:lpstr>Read this first</vt:lpstr>
      <vt:lpstr>Suomi</vt:lpstr>
      <vt:lpstr>English</vt:lpstr>
      <vt:lpstr>Svenska</vt:lpstr>
      <vt:lpstr>List of names</vt:lpstr>
      <vt:lpstr>Suomi!Tulostusotsikot</vt:lpstr>
    </vt:vector>
  </TitlesOfParts>
  <Company>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ses</dc:creator>
  <cp:lastModifiedBy>Nummi Susanna</cp:lastModifiedBy>
  <cp:lastPrinted>2018-09-26T05:35:56Z</cp:lastPrinted>
  <dcterms:created xsi:type="dcterms:W3CDTF">2006-03-20T13:15:56Z</dcterms:created>
  <dcterms:modified xsi:type="dcterms:W3CDTF">2020-12-21T12:34:46Z</dcterms:modified>
</cp:coreProperties>
</file>